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50"/>
  </bookViews>
  <sheets>
    <sheet name="Лист1" sheetId="1" r:id="rId1"/>
  </sheets>
  <definedNames>
    <definedName name="_xlnm._FilterDatabase" localSheetId="0" hidden="1">Лист1!$A$13:$H$706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6" i="1" l="1"/>
  <c r="G705" i="1"/>
  <c r="G704" i="1"/>
  <c r="G703" i="1"/>
  <c r="G702" i="1"/>
  <c r="G701" i="1"/>
  <c r="G700" i="1"/>
  <c r="G699" i="1" l="1"/>
  <c r="G698" i="1"/>
  <c r="G697" i="1" l="1"/>
  <c r="G696" i="1"/>
  <c r="G695" i="1"/>
  <c r="G694" i="1" l="1"/>
  <c r="G693" i="1"/>
  <c r="G692" i="1"/>
  <c r="G691" i="1" l="1"/>
  <c r="G690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5" i="1" l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<sst xmlns="http://schemas.openxmlformats.org/spreadsheetml/2006/main" count="2295" uniqueCount="819">
  <si>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</si>
  <si>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</si>
  <si>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</si>
  <si>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</si>
  <si>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</si>
  <si>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</si>
  <si>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</si>
  <si>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</si>
  <si>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</si>
  <si>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</si>
  <si>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</si>
  <si>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</si>
  <si>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</si>
  <si>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</si>
  <si>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</si>
  <si>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</si>
  <si>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</si>
  <si>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</si>
  <si>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</si>
  <si>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</si>
  <si>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</si>
  <si>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</si>
  <si>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</si>
  <si>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</si>
  <si>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</si>
  <si>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</si>
  <si>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</si>
  <si>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</si>
  <si>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</si>
  <si>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</si>
  <si>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</si>
  <si>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</si>
  <si>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</si>
  <si>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</si>
  <si>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</si>
  <si>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</si>
  <si>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</si>
  <si>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</si>
  <si>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</si>
  <si>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</si>
  <si>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</si>
  <si>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</si>
  <si>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</si>
  <si>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</si>
  <si>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</si>
  <si>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</si>
  <si>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</si>
  <si>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</si>
  <si>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</si>
  <si>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</si>
  <si>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</si>
  <si>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</si>
  <si>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</si>
  <si>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</si>
  <si>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</si>
  <si>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</si>
  <si>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</si>
  <si>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</si>
  <si>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</si>
  <si>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</si>
  <si>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</si>
  <si>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</si>
  <si>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</si>
  <si>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</si>
  <si>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</si>
  <si>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</si>
  <si>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</si>
  <si>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</si>
  <si>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</si>
  <si>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</si>
  <si>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</si>
  <si>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</si>
  <si>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</si>
  <si>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</si>
  <si>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</si>
  <si>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</si>
  <si>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</si>
  <si>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</si>
  <si>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</si>
  <si>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</si>
  <si>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</si>
  <si>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</si>
  <si>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</si>
  <si>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</si>
  <si>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</si>
  <si>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</si>
  <si>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</si>
  <si>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</si>
  <si>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</si>
  <si>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</si>
  <si>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</si>
  <si>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</si>
  <si>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</si>
  <si>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</si>
  <si>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</si>
  <si>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</si>
  <si>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</si>
  <si>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</si>
  <si>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</si>
  <si>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</si>
  <si>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</si>
  <si>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</si>
  <si>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</si>
  <si>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</si>
  <si>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</si>
  <si>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</si>
  <si>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</si>
  <si>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</si>
  <si>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</si>
  <si>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</si>
  <si>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</si>
  <si>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</si>
  <si>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</si>
  <si>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</si>
  <si>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</si>
  <si>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</si>
  <si>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</si>
  <si>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</si>
  <si>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</si>
  <si>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</si>
  <si>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</si>
  <si>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</si>
  <si>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</si>
  <si>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</si>
  <si>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</si>
  <si>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</si>
  <si>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</si>
  <si>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</si>
  <si>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</si>
  <si>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</si>
  <si>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</si>
  <si>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</si>
  <si>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</si>
  <si>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</si>
  <si>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</si>
  <si>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</si>
  <si>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</si>
  <si>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</si>
  <si>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</si>
  <si>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</si>
  <si>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</si>
  <si>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</si>
  <si>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</si>
  <si>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</si>
  <si>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</si>
  <si>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</si>
  <si>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</si>
  <si>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</si>
  <si>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</si>
  <si>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</si>
  <si>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</si>
  <si>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</si>
  <si>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</si>
  <si>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</si>
  <si>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</si>
  <si>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</si>
  <si>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</si>
  <si>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</si>
  <si>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</si>
  <si>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</si>
  <si>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</si>
  <si>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</si>
  <si>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</si>
  <si>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</si>
  <si>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</si>
  <si>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</si>
  <si>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</si>
  <si>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</si>
  <si>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</si>
  <si>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</si>
  <si>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</si>
  <si>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</si>
  <si>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</si>
  <si>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</si>
  <si>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</si>
  <si>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</si>
  <si>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</si>
  <si>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</si>
  <si>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</si>
  <si>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</si>
  <si>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</si>
  <si>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</si>
  <si>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</si>
  <si>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</si>
  <si>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</si>
  <si>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</si>
  <si>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</si>
  <si>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</si>
  <si>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</si>
  <si>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</si>
  <si>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</si>
  <si>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</si>
  <si>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</si>
  <si>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</si>
  <si>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</si>
  <si>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</si>
  <si>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</si>
  <si>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</si>
  <si>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</si>
  <si>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</si>
  <si>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</si>
  <si>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</si>
  <si>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</si>
  <si>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</si>
  <si>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</si>
  <si>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</si>
  <si>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</si>
  <si>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</si>
  <si>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</si>
  <si>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</si>
  <si>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</si>
  <si>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</si>
  <si>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</si>
  <si>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</si>
  <si>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</si>
  <si>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</si>
  <si>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</si>
  <si>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</si>
  <si>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</si>
  <si>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</si>
  <si>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</si>
  <si>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</si>
  <si>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</si>
  <si>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</si>
  <si>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</si>
  <si>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</si>
  <si>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</si>
  <si>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</si>
  <si>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</si>
  <si>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</si>
  <si>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</si>
  <si>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</si>
  <si>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</si>
  <si>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</si>
  <si>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</si>
  <si>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</si>
  <si>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</si>
  <si>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</si>
  <si>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</si>
  <si>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</si>
  <si>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</si>
  <si>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</si>
  <si>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</si>
  <si>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</si>
  <si>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</si>
  <si>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</si>
  <si>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</si>
  <si>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</si>
  <si>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</si>
  <si>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</si>
  <si>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</si>
  <si>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</si>
  <si>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</si>
  <si>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</si>
  <si>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</si>
  <si>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</si>
  <si>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</si>
  <si>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</si>
  <si>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</si>
  <si>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</si>
  <si>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</si>
  <si>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</si>
  <si>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</si>
  <si>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</si>
  <si>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</si>
  <si>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</si>
  <si>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</si>
  <si>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</si>
  <si>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</si>
  <si>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</si>
  <si>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</si>
  <si>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</si>
  <si>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</si>
  <si>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</si>
  <si>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</si>
  <si>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</si>
  <si>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</si>
  <si>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</si>
  <si>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</si>
  <si>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</si>
  <si>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</si>
  <si>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</si>
  <si>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</si>
  <si>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</si>
  <si>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</si>
  <si>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</si>
  <si>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</si>
  <si>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</si>
  <si>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</si>
  <si>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</si>
  <si>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</si>
  <si>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</si>
  <si>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</si>
  <si>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</si>
  <si>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</si>
  <si>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</si>
  <si>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</si>
  <si>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</si>
  <si>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</si>
  <si>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</si>
  <si>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</si>
  <si>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</si>
  <si>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</si>
  <si>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</si>
  <si>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</si>
  <si>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</si>
  <si>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</si>
  <si>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</si>
  <si>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</si>
  <si>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</si>
  <si>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</si>
  <si>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</si>
  <si>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</si>
  <si>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</si>
  <si>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</si>
  <si>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</si>
  <si>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</si>
  <si>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</si>
  <si>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</si>
  <si>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</si>
  <si>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</si>
  <si>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</si>
  <si>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</si>
  <si>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</si>
  <si>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</si>
  <si>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</si>
  <si>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</si>
  <si>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</si>
  <si>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</si>
  <si>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</si>
  <si>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</si>
  <si>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</si>
  <si>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</si>
  <si>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</si>
  <si>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</si>
  <si>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</si>
  <si>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</si>
  <si>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</si>
  <si>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</si>
  <si>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</si>
  <si>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</si>
  <si>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</si>
  <si>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</si>
  <si>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</si>
  <si>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</si>
  <si>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</si>
  <si>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</si>
  <si>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</si>
  <si>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</si>
  <si>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</si>
  <si>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</si>
  <si>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</si>
  <si>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</si>
  <si>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</si>
  <si>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</si>
  <si>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</si>
  <si>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</si>
  <si>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</si>
  <si>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</si>
  <si>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</si>
  <si>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</si>
  <si>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</si>
  <si>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</si>
  <si>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</si>
  <si>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</si>
  <si>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</si>
  <si>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</si>
  <si>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</si>
  <si>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</si>
  <si>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</si>
  <si>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</si>
  <si>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</si>
  <si>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</si>
  <si>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</si>
  <si>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</si>
  <si>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</si>
  <si>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</si>
  <si>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</si>
  <si>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</si>
  <si>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</si>
  <si>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</si>
  <si>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</si>
  <si>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</si>
  <si>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</si>
  <si>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</si>
  <si>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</si>
  <si>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</si>
  <si>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</si>
  <si>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</si>
  <si>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</si>
  <si>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</si>
  <si>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</si>
  <si>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</si>
  <si>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</si>
  <si>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</si>
  <si>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</si>
  <si>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</si>
  <si>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</si>
  <si>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</si>
  <si>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</si>
  <si>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</si>
  <si>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</si>
  <si>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</si>
  <si>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</si>
  <si>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</si>
  <si>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</si>
  <si>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</si>
  <si>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</si>
  <si>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</si>
  <si>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</si>
  <si>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</si>
  <si>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</si>
  <si>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</si>
  <si>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</si>
  <si>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</si>
  <si>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</si>
  <si>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</si>
  <si>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</si>
  <si>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</si>
  <si>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</si>
  <si>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</si>
  <si>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</si>
  <si>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</si>
  <si>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</si>
  <si>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</si>
  <si>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</si>
  <si>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</si>
  <si>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</si>
  <si>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</si>
  <si>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</si>
  <si>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</si>
  <si>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</si>
  <si>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</si>
  <si>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</si>
  <si>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</si>
  <si>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</si>
  <si>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</si>
  <si>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</si>
  <si>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</si>
  <si>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</si>
  <si>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</si>
  <si>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</si>
  <si>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</si>
  <si>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</si>
  <si>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</si>
  <si>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</si>
  <si>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</si>
  <si>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</si>
  <si>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</si>
  <si>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</si>
  <si>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</si>
  <si>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</si>
  <si>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</si>
  <si>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</si>
  <si>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</si>
  <si>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</si>
  <si>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</si>
  <si>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</si>
  <si>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</si>
  <si>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</si>
  <si>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</si>
  <si>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</si>
  <si>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</si>
  <si>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</si>
  <si>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</si>
  <si>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</si>
  <si>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</si>
  <si>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</si>
  <si>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</si>
  <si>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</si>
  <si>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</si>
  <si>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</si>
  <si>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</si>
  <si>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</si>
  <si>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</si>
  <si>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</si>
  <si>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</si>
  <si>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</si>
  <si>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</si>
  <si>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</si>
  <si>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</si>
  <si>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</si>
  <si>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</si>
  <si>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</si>
  <si>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</si>
  <si>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</si>
  <si>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</si>
  <si>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</si>
  <si>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</si>
  <si>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</si>
  <si>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</si>
  <si>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</si>
  <si>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</si>
  <si>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</si>
  <si>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</si>
  <si>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</si>
  <si>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</si>
  <si>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</si>
  <si>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</si>
  <si>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</si>
  <si>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</si>
  <si>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</si>
  <si>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</si>
  <si>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</si>
  <si>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</si>
  <si>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</si>
  <si>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</si>
  <si>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</si>
  <si>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</si>
  <si>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</si>
  <si>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</si>
  <si>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</si>
  <si>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</si>
  <si>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</si>
  <si>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</si>
  <si>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</si>
  <si>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</si>
  <si>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</si>
  <si>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</si>
  <si>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</si>
  <si>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</si>
  <si>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</si>
  <si>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</si>
  <si>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</si>
  <si>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</si>
  <si>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</si>
  <si>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</si>
  <si>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</si>
  <si>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</si>
  <si>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</si>
  <si>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</si>
  <si>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</si>
  <si>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</si>
  <si>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</si>
  <si>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</si>
  <si>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</si>
  <si>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</si>
  <si>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</si>
  <si>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</si>
  <si>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</si>
  <si>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</si>
  <si>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</si>
  <si>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</si>
  <si>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</si>
  <si>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</si>
  <si>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</si>
  <si>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</si>
  <si>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</si>
  <si>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</si>
  <si>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</si>
  <si>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</si>
  <si>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</si>
  <si>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</si>
  <si>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</si>
  <si>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</si>
  <si>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</si>
  <si>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</si>
  <si>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</si>
  <si>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</si>
  <si>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</si>
  <si>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</si>
  <si>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</si>
  <si>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</si>
  <si>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</si>
  <si>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</si>
  <si>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</si>
  <si>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</si>
  <si>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</si>
  <si>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</si>
  <si>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</si>
  <si>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</si>
  <si>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</si>
  <si>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</si>
  <si>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</si>
  <si>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</si>
  <si>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</si>
  <si>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</si>
  <si>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</si>
  <si>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</si>
  <si>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</si>
  <si>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</si>
  <si>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</si>
  <si>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</si>
  <si>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</si>
  <si>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</si>
  <si>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</si>
  <si>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</si>
  <si>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</si>
  <si>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</si>
  <si>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</si>
  <si>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</si>
  <si>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</si>
  <si>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</si>
  <si>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</si>
  <si>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</si>
  <si>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</si>
  <si>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</si>
  <si>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</si>
  <si>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</si>
  <si>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</si>
  <si>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</si>
  <si>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</si>
  <si>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</si>
  <si>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</si>
  <si>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</si>
  <si>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</si>
  <si>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</si>
  <si>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</si>
  <si>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</si>
  <si>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</si>
  <si>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</si>
  <si>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</si>
  <si>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</si>
  <si>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</si>
  <si>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</si>
  <si>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</si>
  <si>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</si>
  <si>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</si>
  <si>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</si>
  <si>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</si>
  <si>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</si>
  <si>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</si>
  <si>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</si>
  <si>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</si>
  <si>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</si>
  <si>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</si>
  <si>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</si>
  <si>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</si>
  <si>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</si>
  <si>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</si>
  <si>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</si>
  <si>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</si>
  <si>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</si>
  <si>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</si>
  <si>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</si>
  <si>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</si>
  <si>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</si>
  <si>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</si>
  <si>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</si>
  <si>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</si>
  <si>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</si>
  <si>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</si>
  <si>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</si>
  <si>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</si>
  <si>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</si>
  <si>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</si>
  <si>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</si>
  <si>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</si>
  <si>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</si>
  <si>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</si>
  <si>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</si>
  <si>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</si>
  <si>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</si>
  <si>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</si>
  <si>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</si>
  <si>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</si>
  <si>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</si>
  <si>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</si>
  <si>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</si>
  <si>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</si>
  <si>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</si>
  <si>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</si>
  <si>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</si>
  <si>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</si>
  <si>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</si>
  <si>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</si>
  <si>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</si>
  <si>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</si>
  <si>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</si>
  <si>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</si>
  <si>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</si>
  <si>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</si>
  <si>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</si>
  <si>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</si>
  <si>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</si>
  <si>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</si>
  <si>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</si>
  <si>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</si>
  <si>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</si>
  <si>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</si>
  <si>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</si>
  <si>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</si>
  <si>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</si>
  <si>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</si>
  <si>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</si>
  <si>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</si>
  <si>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</si>
  <si>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</si>
  <si>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</si>
  <si>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</si>
  <si>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</si>
  <si>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</si>
  <si>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</si>
  <si>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</si>
  <si>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</si>
  <si>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</si>
  <si>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</si>
  <si>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</si>
  <si>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</si>
  <si>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</si>
  <si>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</si>
  <si>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</si>
  <si>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</si>
  <si>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</si>
  <si>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</si>
  <si>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</si>
  <si>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</si>
  <si>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</si>
  <si>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</si>
  <si>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</si>
  <si>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</si>
  <si>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</si>
  <si>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</si>
  <si>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</si>
  <si>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</si>
  <si>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</si>
  <si>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</si>
  <si>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</si>
  <si>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</si>
  <si>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</si>
  <si>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</si>
  <si>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</si>
  <si>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</si>
  <si>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</si>
  <si>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</si>
  <si>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</si>
  <si>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</si>
  <si>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</si>
  <si>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</si>
  <si>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</si>
  <si>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</si>
  <si>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</si>
  <si>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</si>
  <si>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</si>
  <si>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</si>
  <si>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</si>
  <si>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</si>
  <si>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</si>
  <si>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</si>
  <si>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</si>
  <si>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</si>
  <si>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</si>
  <si>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</si>
  <si>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</si>
  <si>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</si>
  <si>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</si>
  <si>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</si>
  <si>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</si>
  <si>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</si>
  <si>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</si>
  <si>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</si>
  <si>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</si>
  <si>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</si>
  <si>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</si>
  <si>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</si>
  <si>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</si>
  <si>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</si>
  <si>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</si>
  <si>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</si>
  <si>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</si>
  <si>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</si>
  <si>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</si>
  <si>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</si>
  <si>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</si>
  <si>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</si>
  <si>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</si>
  <si>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</si>
  <si>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</si>
  <si>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</si>
  <si>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</si>
  <si>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</si>
  <si>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</si>
  <si>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</si>
  <si>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</si>
  <si>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</si>
  <si>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</si>
  <si>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</si>
  <si>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</si>
  <si>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</si>
  <si>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</si>
  <si>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</si>
  <si>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</si>
  <si>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</si>
  <si>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</si>
  <si>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</si>
  <si>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</si>
  <si>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</si>
  <si>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</si>
  <si>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</si>
  <si>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</si>
  <si>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</si>
  <si>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</si>
  <si>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</si>
  <si>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Լուծիչ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</si>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</sst>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4" fillId="0" borderId="8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5" fillId="0" borderId="0" xfId="0" applyFont="1" applyFill="1"/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3" fontId="2" fillId="0" borderId="15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06"/>
  <sheetViews>
    <sheetView tabSelected="1" workbookViewId="0">
      <selection activeCell="E3" sqref="E3"/>
    </sheetView>
  </sheetViews>
  <sheetFormatPr defaultRowHeight="13.5" x14ac:dyDescent="0.25"/>
  <cols>
    <col min="1" max="1" width="14.85546875" style="28" customWidth="1"/>
    <col min="2" max="2" width="31.5703125" style="9" customWidth="1"/>
    <col min="3" max="3" width="9.140625" style="9"/>
    <col min="4" max="4" width="12.42578125" style="9" customWidth="1"/>
    <col min="5" max="5" width="11.42578125" style="37" customWidth="1"/>
    <col min="6" max="6" width="10.28515625" style="9" customWidth="1"/>
    <col min="7" max="7" width="12.42578125" style="9" customWidth="1"/>
    <col min="8" max="16384" width="9.140625" style="9"/>
  </cols>
  <sheetData>
    <row r="1" spans="1:7" ht="14.25" customHeight="1" x14ac:dyDescent="0.25">
      <c r="C1" s="117" t="s">
        <v>219</v>
      </c>
      <c r="D1" s="117"/>
      <c r="E1" s="117"/>
      <c r="F1" s="117"/>
      <c r="G1" s="117"/>
    </row>
    <row r="3" spans="1:7" ht="14.25" x14ac:dyDescent="0.25">
      <c r="D3" s="7" t="s">
        <v>172</v>
      </c>
      <c r="E3" s="7"/>
      <c r="F3" s="117" t="s">
        <v>173</v>
      </c>
      <c r="G3" s="117"/>
    </row>
    <row r="4" spans="1:7" ht="14.25" x14ac:dyDescent="0.25">
      <c r="A4" s="13">
        <v>45919</v>
      </c>
    </row>
    <row r="5" spans="1:7" ht="14.25" x14ac:dyDescent="0.25">
      <c r="A5" s="117" t="s">
        <v>213</v>
      </c>
      <c r="B5" s="117"/>
      <c r="C5" s="117"/>
      <c r="D5" s="117"/>
      <c r="E5" s="117"/>
      <c r="F5" s="117"/>
      <c r="G5" s="117"/>
    </row>
    <row r="6" spans="1:7" ht="28.5" x14ac:dyDescent="0.25">
      <c r="A6" s="7" t="s">
        <v>214</v>
      </c>
      <c r="B6" s="128" t="s">
        <v>215</v>
      </c>
      <c r="C6" s="128"/>
      <c r="D6" s="128"/>
      <c r="E6" s="128"/>
      <c r="F6" s="128"/>
      <c r="G6" s="128"/>
    </row>
    <row r="7" spans="1:7" ht="14.25" x14ac:dyDescent="0.25">
      <c r="A7" s="7" t="s">
        <v>216</v>
      </c>
      <c r="B7" s="128" t="s">
        <v>220</v>
      </c>
      <c r="C7" s="128"/>
      <c r="D7" s="128"/>
      <c r="E7" s="128"/>
      <c r="F7" s="128"/>
      <c r="G7" s="128"/>
    </row>
    <row r="8" spans="1:7" ht="14.25" x14ac:dyDescent="0.25">
      <c r="A8" s="7" t="s">
        <v>217</v>
      </c>
      <c r="B8" s="128" t="s">
        <v>218</v>
      </c>
      <c r="C8" s="128"/>
      <c r="D8" s="128"/>
      <c r="E8" s="128"/>
      <c r="F8" s="128"/>
      <c r="G8" s="128"/>
    </row>
    <row r="9" spans="1:7" ht="28.5" x14ac:dyDescent="0.25">
      <c r="A9" s="7" t="s">
        <v>226</v>
      </c>
      <c r="B9" s="120" t="s">
        <v>227</v>
      </c>
      <c r="C9" s="120"/>
      <c r="D9" s="120"/>
      <c r="E9" s="120"/>
      <c r="F9" s="120"/>
      <c r="G9" s="120"/>
    </row>
    <row r="10" spans="1:7" x14ac:dyDescent="0.25">
      <c r="A10" s="121" t="s">
        <v>0</v>
      </c>
      <c r="B10" s="122"/>
      <c r="C10" s="125" t="s">
        <v>1</v>
      </c>
      <c r="D10" s="125" t="s">
        <v>2</v>
      </c>
      <c r="E10" s="125" t="s">
        <v>228</v>
      </c>
      <c r="F10" s="125" t="s">
        <v>3</v>
      </c>
      <c r="G10" s="118" t="s">
        <v>4</v>
      </c>
    </row>
    <row r="11" spans="1:7" x14ac:dyDescent="0.25">
      <c r="A11" s="123"/>
      <c r="B11" s="124"/>
      <c r="C11" s="126"/>
      <c r="D11" s="126"/>
      <c r="E11" s="126"/>
      <c r="F11" s="126"/>
      <c r="G11" s="119"/>
    </row>
    <row r="12" spans="1:7" ht="40.5" x14ac:dyDescent="0.25">
      <c r="A12" s="3" t="s">
        <v>6</v>
      </c>
      <c r="B12" s="122" t="s">
        <v>8</v>
      </c>
      <c r="C12" s="126"/>
      <c r="D12" s="126"/>
      <c r="E12" s="126"/>
      <c r="F12" s="126"/>
      <c r="G12" s="119"/>
    </row>
    <row r="13" spans="1:7" x14ac:dyDescent="0.25">
      <c r="A13" s="3" t="s">
        <v>7</v>
      </c>
      <c r="B13" s="124"/>
      <c r="C13" s="127"/>
      <c r="D13" s="127"/>
      <c r="E13" s="127"/>
      <c r="F13" s="127"/>
      <c r="G13" s="10" t="s">
        <v>5</v>
      </c>
    </row>
    <row r="14" spans="1:7" x14ac:dyDescent="0.25">
      <c r="A14" s="5">
        <v>33661120</v>
      </c>
      <c r="B14" s="15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15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x14ac:dyDescent="0.25">
      <c r="A16" s="5">
        <v>33621290</v>
      </c>
      <c r="B16" s="15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15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15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15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15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15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15" t="s">
        <v>16</v>
      </c>
      <c r="C22" s="1" t="s">
        <v>78</v>
      </c>
      <c r="D22" s="1" t="s">
        <v>81</v>
      </c>
      <c r="E22" s="5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15" t="s">
        <v>17</v>
      </c>
      <c r="C23" s="1" t="s">
        <v>78</v>
      </c>
      <c r="D23" s="1" t="s">
        <v>81</v>
      </c>
      <c r="E23" s="5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15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15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15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15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15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15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15" t="s">
        <v>24</v>
      </c>
      <c r="C30" s="1" t="s">
        <v>78</v>
      </c>
      <c r="D30" s="1" t="s">
        <v>83</v>
      </c>
      <c r="E30" s="5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15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15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15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15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15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15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15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15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x14ac:dyDescent="0.25">
      <c r="A39" s="5">
        <v>33691145</v>
      </c>
      <c r="B39" s="15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27" x14ac:dyDescent="0.25">
      <c r="A40" s="5">
        <v>33611160</v>
      </c>
      <c r="B40" s="15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x14ac:dyDescent="0.25">
      <c r="A41" s="5">
        <v>33691136</v>
      </c>
      <c r="B41" s="15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x14ac:dyDescent="0.25">
      <c r="A42" s="5">
        <v>33691136</v>
      </c>
      <c r="B42" s="15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15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15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15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15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x14ac:dyDescent="0.25">
      <c r="A47" s="5">
        <v>33661160</v>
      </c>
      <c r="B47" s="15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15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15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15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15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15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15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15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15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15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15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15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15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15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15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15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15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15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15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15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15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15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67.5" x14ac:dyDescent="0.25">
      <c r="A69" s="5">
        <v>33211120</v>
      </c>
      <c r="B69" s="15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67.5" x14ac:dyDescent="0.25">
      <c r="A70" s="5">
        <v>33211120</v>
      </c>
      <c r="B70" s="15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15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15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15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15" t="s">
        <v>65</v>
      </c>
      <c r="C74" s="1" t="s">
        <v>78</v>
      </c>
      <c r="D74" s="1" t="s">
        <v>87</v>
      </c>
      <c r="E74" s="5">
        <v>150</v>
      </c>
      <c r="F74" s="1">
        <v>1500</v>
      </c>
      <c r="G74" s="2">
        <f t="shared" si="0"/>
        <v>225</v>
      </c>
    </row>
    <row r="75" spans="1:7" x14ac:dyDescent="0.25">
      <c r="A75" s="5">
        <v>33141136</v>
      </c>
      <c r="B75" s="15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15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15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15" t="s">
        <v>462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15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15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15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15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15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15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15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15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15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15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x14ac:dyDescent="0.25">
      <c r="A89" s="5">
        <v>31651200</v>
      </c>
      <c r="B89" s="15" t="s">
        <v>100</v>
      </c>
      <c r="C89" s="5" t="s">
        <v>78</v>
      </c>
      <c r="D89" s="5" t="s">
        <v>87</v>
      </c>
      <c r="E89" s="5">
        <v>600</v>
      </c>
      <c r="F89" s="5">
        <v>10000</v>
      </c>
      <c r="G89" s="2">
        <f t="shared" si="4"/>
        <v>6000</v>
      </c>
    </row>
    <row r="90" spans="1:7" x14ac:dyDescent="0.25">
      <c r="A90" s="5">
        <v>33141100</v>
      </c>
      <c r="B90" s="15" t="s">
        <v>75</v>
      </c>
      <c r="C90" s="1" t="s">
        <v>78</v>
      </c>
      <c r="D90" s="1" t="s">
        <v>87</v>
      </c>
      <c r="E90" s="5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15" t="s">
        <v>76</v>
      </c>
      <c r="C91" s="1" t="s">
        <v>78</v>
      </c>
      <c r="D91" s="1" t="s">
        <v>87</v>
      </c>
      <c r="E91" s="5">
        <v>10</v>
      </c>
      <c r="F91" s="1">
        <v>2000</v>
      </c>
      <c r="G91" s="2">
        <f t="shared" si="4"/>
        <v>20</v>
      </c>
    </row>
    <row r="92" spans="1:7" x14ac:dyDescent="0.25">
      <c r="A92" s="113">
        <v>33141112</v>
      </c>
      <c r="B92" s="114" t="s">
        <v>101</v>
      </c>
      <c r="C92" s="115" t="s">
        <v>182</v>
      </c>
      <c r="D92" s="115" t="s">
        <v>87</v>
      </c>
      <c r="E92" s="113">
        <v>150</v>
      </c>
      <c r="F92" s="115">
        <v>650</v>
      </c>
      <c r="G92" s="116">
        <f t="shared" si="4"/>
        <v>97.5</v>
      </c>
    </row>
    <row r="93" spans="1:7" x14ac:dyDescent="0.25">
      <c r="A93" s="5">
        <v>33161220</v>
      </c>
      <c r="B93" s="15" t="s">
        <v>77</v>
      </c>
      <c r="C93" s="1" t="s">
        <v>78</v>
      </c>
      <c r="D93" s="1" t="s">
        <v>87</v>
      </c>
      <c r="E93" s="5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15" t="s">
        <v>102</v>
      </c>
      <c r="C94" s="1" t="s">
        <v>167</v>
      </c>
      <c r="D94" s="1" t="s">
        <v>87</v>
      </c>
      <c r="E94" s="5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15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15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15" t="s">
        <v>107</v>
      </c>
      <c r="C97" s="5" t="s">
        <v>78</v>
      </c>
      <c r="D97" s="1" t="s">
        <v>94</v>
      </c>
      <c r="E97" s="5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15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15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15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15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15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15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15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15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15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x14ac:dyDescent="0.25">
      <c r="A107" s="5">
        <v>30199410</v>
      </c>
      <c r="B107" s="15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x14ac:dyDescent="0.25">
      <c r="A108" s="5">
        <v>30199410</v>
      </c>
      <c r="B108" s="15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x14ac:dyDescent="0.25">
      <c r="A109" s="5">
        <v>30199410</v>
      </c>
      <c r="B109" s="15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15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15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15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15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15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15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15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15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15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15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15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15" t="s">
        <v>168</v>
      </c>
      <c r="C121" s="5" t="s">
        <v>182</v>
      </c>
      <c r="D121" s="5" t="s">
        <v>225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15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15" t="s">
        <v>168</v>
      </c>
      <c r="C123" s="5" t="s">
        <v>78</v>
      </c>
      <c r="D123" s="5" t="s">
        <v>169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15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15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15" t="s">
        <v>171</v>
      </c>
      <c r="C126" s="5" t="s">
        <v>78</v>
      </c>
      <c r="D126" s="5" t="s">
        <v>87</v>
      </c>
      <c r="E126" s="5">
        <v>25500</v>
      </c>
      <c r="F126" s="5">
        <v>1500</v>
      </c>
      <c r="G126" s="2">
        <v>17850</v>
      </c>
      <c r="H126" s="8"/>
    </row>
    <row r="127" spans="1:8" ht="81" x14ac:dyDescent="0.25">
      <c r="A127" s="5">
        <v>50111130</v>
      </c>
      <c r="B127" s="15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15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15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15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15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67.5" x14ac:dyDescent="0.25">
      <c r="A132" s="5">
        <v>50111130</v>
      </c>
      <c r="B132" s="15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67.5" x14ac:dyDescent="0.25">
      <c r="A133" s="5">
        <v>72711200</v>
      </c>
      <c r="B133" s="15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5">
        <v>34351200</v>
      </c>
      <c r="B134" s="59" t="s">
        <v>184</v>
      </c>
      <c r="C134" s="55" t="s">
        <v>78</v>
      </c>
      <c r="D134" s="55" t="s">
        <v>87</v>
      </c>
      <c r="E134" s="55">
        <v>45997.599999999999</v>
      </c>
      <c r="F134" s="55">
        <v>160</v>
      </c>
      <c r="G134" s="60">
        <v>4640</v>
      </c>
      <c r="H134" s="8"/>
    </row>
    <row r="135" spans="1:8" x14ac:dyDescent="0.25">
      <c r="A135" s="55">
        <v>34351200</v>
      </c>
      <c r="B135" s="59" t="s">
        <v>184</v>
      </c>
      <c r="C135" s="55" t="s">
        <v>78</v>
      </c>
      <c r="D135" s="55" t="s">
        <v>87</v>
      </c>
      <c r="E135" s="55">
        <v>52000</v>
      </c>
      <c r="F135" s="55">
        <v>40</v>
      </c>
      <c r="G135" s="60">
        <f t="shared" si="5"/>
        <v>2080</v>
      </c>
      <c r="H135" s="8"/>
    </row>
    <row r="136" spans="1:8" x14ac:dyDescent="0.25">
      <c r="A136" s="55">
        <v>34351200</v>
      </c>
      <c r="B136" s="59" t="s">
        <v>184</v>
      </c>
      <c r="C136" s="55" t="s">
        <v>78</v>
      </c>
      <c r="D136" s="55" t="s">
        <v>87</v>
      </c>
      <c r="E136" s="55">
        <v>35977</v>
      </c>
      <c r="F136" s="55">
        <v>20</v>
      </c>
      <c r="G136" s="60">
        <f t="shared" si="5"/>
        <v>719.54</v>
      </c>
      <c r="H136" s="8"/>
    </row>
    <row r="137" spans="1:8" x14ac:dyDescent="0.25">
      <c r="A137" s="55">
        <v>34351200</v>
      </c>
      <c r="B137" s="59" t="s">
        <v>184</v>
      </c>
      <c r="C137" s="55" t="s">
        <v>78</v>
      </c>
      <c r="D137" s="55" t="s">
        <v>87</v>
      </c>
      <c r="E137" s="55">
        <v>35977.32</v>
      </c>
      <c r="F137" s="55">
        <v>20</v>
      </c>
      <c r="G137" s="60">
        <f t="shared" si="5"/>
        <v>719.54640000000006</v>
      </c>
      <c r="H137" s="8"/>
    </row>
    <row r="138" spans="1:8" x14ac:dyDescent="0.25">
      <c r="A138" s="55">
        <v>34351200</v>
      </c>
      <c r="B138" s="59" t="s">
        <v>185</v>
      </c>
      <c r="C138" s="55" t="s">
        <v>78</v>
      </c>
      <c r="D138" s="55" t="s">
        <v>87</v>
      </c>
      <c r="E138" s="55">
        <v>40000</v>
      </c>
      <c r="F138" s="55">
        <v>300</v>
      </c>
      <c r="G138" s="60">
        <f t="shared" si="5"/>
        <v>12000</v>
      </c>
      <c r="H138" s="8"/>
    </row>
    <row r="139" spans="1:8" x14ac:dyDescent="0.25">
      <c r="A139" s="55">
        <v>34351200</v>
      </c>
      <c r="B139" s="59" t="s">
        <v>185</v>
      </c>
      <c r="C139" s="55" t="s">
        <v>78</v>
      </c>
      <c r="D139" s="55" t="s">
        <v>87</v>
      </c>
      <c r="E139" s="55">
        <v>35000</v>
      </c>
      <c r="F139" s="55">
        <v>20</v>
      </c>
      <c r="G139" s="60">
        <f t="shared" si="5"/>
        <v>700</v>
      </c>
      <c r="H139" s="8"/>
    </row>
    <row r="140" spans="1:8" x14ac:dyDescent="0.25">
      <c r="A140" s="55">
        <v>34351200</v>
      </c>
      <c r="B140" s="59" t="s">
        <v>185</v>
      </c>
      <c r="C140" s="55" t="s">
        <v>78</v>
      </c>
      <c r="D140" s="55" t="s">
        <v>87</v>
      </c>
      <c r="E140" s="55">
        <v>26400</v>
      </c>
      <c r="F140" s="55">
        <v>20</v>
      </c>
      <c r="G140" s="60">
        <f t="shared" si="5"/>
        <v>528</v>
      </c>
      <c r="H140" s="8"/>
    </row>
    <row r="141" spans="1:8" x14ac:dyDescent="0.25">
      <c r="A141" s="55" t="s">
        <v>809</v>
      </c>
      <c r="B141" s="59" t="s">
        <v>185</v>
      </c>
      <c r="C141" s="55" t="s">
        <v>78</v>
      </c>
      <c r="D141" s="55" t="s">
        <v>87</v>
      </c>
      <c r="E141" s="55">
        <v>28986.6</v>
      </c>
      <c r="F141" s="55">
        <v>40</v>
      </c>
      <c r="G141" s="60">
        <f t="shared" si="5"/>
        <v>1159.4639999999999</v>
      </c>
      <c r="H141" s="8"/>
    </row>
    <row r="142" spans="1:8" x14ac:dyDescent="0.25">
      <c r="A142" s="55">
        <v>18931220</v>
      </c>
      <c r="B142" s="59" t="s">
        <v>186</v>
      </c>
      <c r="C142" s="55" t="s">
        <v>78</v>
      </c>
      <c r="D142" s="55" t="s">
        <v>87</v>
      </c>
      <c r="E142" s="55">
        <v>87000</v>
      </c>
      <c r="F142" s="55">
        <v>100</v>
      </c>
      <c r="G142" s="60">
        <f t="shared" si="5"/>
        <v>8700</v>
      </c>
      <c r="H142" s="8"/>
    </row>
    <row r="143" spans="1:8" ht="40.5" x14ac:dyDescent="0.25">
      <c r="A143" s="55">
        <v>90521320</v>
      </c>
      <c r="B143" s="59" t="s">
        <v>187</v>
      </c>
      <c r="C143" s="55" t="s">
        <v>167</v>
      </c>
      <c r="D143" s="55" t="s">
        <v>94</v>
      </c>
      <c r="E143" s="55">
        <v>750</v>
      </c>
      <c r="F143" s="55">
        <v>10000</v>
      </c>
      <c r="G143" s="60">
        <f t="shared" si="5"/>
        <v>7500</v>
      </c>
      <c r="H143" s="8"/>
    </row>
    <row r="144" spans="1:8" x14ac:dyDescent="0.25">
      <c r="A144" s="55">
        <v>79211190</v>
      </c>
      <c r="B144" s="59" t="s">
        <v>188</v>
      </c>
      <c r="C144" s="55" t="s">
        <v>78</v>
      </c>
      <c r="D144" s="55" t="s">
        <v>87</v>
      </c>
      <c r="E144" s="55">
        <v>1500000</v>
      </c>
      <c r="F144" s="55">
        <v>1</v>
      </c>
      <c r="G144" s="60">
        <f t="shared" si="5"/>
        <v>1500</v>
      </c>
      <c r="H144" s="8"/>
    </row>
    <row r="145" spans="1:8" x14ac:dyDescent="0.25">
      <c r="A145" s="55">
        <v>32411160</v>
      </c>
      <c r="B145" s="59" t="s">
        <v>189</v>
      </c>
      <c r="C145" s="55" t="s">
        <v>78</v>
      </c>
      <c r="D145" s="55" t="s">
        <v>87</v>
      </c>
      <c r="E145" s="55">
        <v>47256</v>
      </c>
      <c r="F145" s="55">
        <v>50</v>
      </c>
      <c r="G145" s="60">
        <f t="shared" si="5"/>
        <v>2362.8000000000002</v>
      </c>
      <c r="H145" s="8"/>
    </row>
    <row r="146" spans="1:8" x14ac:dyDescent="0.25">
      <c r="A146" s="55">
        <v>39132190</v>
      </c>
      <c r="B146" s="59" t="s">
        <v>190</v>
      </c>
      <c r="C146" s="55" t="s">
        <v>78</v>
      </c>
      <c r="D146" s="55" t="s">
        <v>87</v>
      </c>
      <c r="E146" s="55">
        <v>167298</v>
      </c>
      <c r="F146" s="55">
        <v>70</v>
      </c>
      <c r="G146" s="60">
        <f t="shared" si="5"/>
        <v>11710.86</v>
      </c>
      <c r="H146" s="8"/>
    </row>
    <row r="147" spans="1:8" x14ac:dyDescent="0.25">
      <c r="A147" s="55">
        <v>30232110</v>
      </c>
      <c r="B147" s="59" t="s">
        <v>191</v>
      </c>
      <c r="C147" s="55" t="s">
        <v>78</v>
      </c>
      <c r="D147" s="55" t="s">
        <v>87</v>
      </c>
      <c r="E147" s="55">
        <v>110586.6</v>
      </c>
      <c r="F147" s="55">
        <v>50</v>
      </c>
      <c r="G147" s="60">
        <f t="shared" si="5"/>
        <v>5529.33</v>
      </c>
      <c r="H147" s="8"/>
    </row>
    <row r="148" spans="1:8" ht="40.5" x14ac:dyDescent="0.25">
      <c r="A148" s="55">
        <v>31221270</v>
      </c>
      <c r="B148" s="59" t="s">
        <v>192</v>
      </c>
      <c r="C148" s="55" t="s">
        <v>78</v>
      </c>
      <c r="D148" s="55" t="s">
        <v>87</v>
      </c>
      <c r="E148" s="55">
        <v>50640</v>
      </c>
      <c r="F148" s="55">
        <v>20</v>
      </c>
      <c r="G148" s="60">
        <f t="shared" si="5"/>
        <v>1012.8</v>
      </c>
      <c r="H148" s="8"/>
    </row>
    <row r="149" spans="1:8" ht="27" x14ac:dyDescent="0.25">
      <c r="A149" s="55">
        <v>32321200</v>
      </c>
      <c r="B149" s="59" t="s">
        <v>193</v>
      </c>
      <c r="C149" s="55" t="s">
        <v>78</v>
      </c>
      <c r="D149" s="55" t="s">
        <v>87</v>
      </c>
      <c r="E149" s="55">
        <v>246507.6</v>
      </c>
      <c r="F149" s="55">
        <v>52</v>
      </c>
      <c r="G149" s="60">
        <f t="shared" si="5"/>
        <v>12818.395200000001</v>
      </c>
      <c r="H149" s="8"/>
    </row>
    <row r="150" spans="1:8" x14ac:dyDescent="0.25">
      <c r="A150" s="55">
        <v>79821170</v>
      </c>
      <c r="B150" s="59" t="s">
        <v>194</v>
      </c>
      <c r="C150" s="55" t="s">
        <v>78</v>
      </c>
      <c r="D150" s="55" t="s">
        <v>87</v>
      </c>
      <c r="E150" s="55">
        <v>2100</v>
      </c>
      <c r="F150" s="55">
        <v>300</v>
      </c>
      <c r="G150" s="60">
        <f t="shared" si="5"/>
        <v>630</v>
      </c>
      <c r="H150" s="8"/>
    </row>
    <row r="151" spans="1:8" x14ac:dyDescent="0.25">
      <c r="A151" s="55">
        <v>79821170</v>
      </c>
      <c r="B151" s="59" t="s">
        <v>195</v>
      </c>
      <c r="C151" s="55" t="s">
        <v>78</v>
      </c>
      <c r="D151" s="55" t="s">
        <v>87</v>
      </c>
      <c r="E151" s="55">
        <v>2300</v>
      </c>
      <c r="F151" s="55">
        <v>300</v>
      </c>
      <c r="G151" s="60">
        <f t="shared" si="5"/>
        <v>690</v>
      </c>
      <c r="H151" s="8"/>
    </row>
    <row r="152" spans="1:8" x14ac:dyDescent="0.25">
      <c r="A152" s="55">
        <v>79821170</v>
      </c>
      <c r="B152" s="59" t="s">
        <v>196</v>
      </c>
      <c r="C152" s="55" t="s">
        <v>78</v>
      </c>
      <c r="D152" s="55" t="s">
        <v>87</v>
      </c>
      <c r="E152" s="55">
        <v>2700</v>
      </c>
      <c r="F152" s="55">
        <v>300</v>
      </c>
      <c r="G152" s="60">
        <f t="shared" si="5"/>
        <v>810</v>
      </c>
      <c r="H152" s="8"/>
    </row>
    <row r="153" spans="1:8" x14ac:dyDescent="0.25">
      <c r="A153" s="55">
        <v>79821170</v>
      </c>
      <c r="B153" s="59" t="s">
        <v>197</v>
      </c>
      <c r="C153" s="55" t="s">
        <v>78</v>
      </c>
      <c r="D153" s="55" t="s">
        <v>87</v>
      </c>
      <c r="E153" s="55">
        <v>15</v>
      </c>
      <c r="F153" s="55">
        <v>50000</v>
      </c>
      <c r="G153" s="60">
        <f t="shared" si="5"/>
        <v>750</v>
      </c>
      <c r="H153" s="8"/>
    </row>
    <row r="154" spans="1:8" x14ac:dyDescent="0.25">
      <c r="A154" s="55">
        <v>79821170</v>
      </c>
      <c r="B154" s="59" t="s">
        <v>198</v>
      </c>
      <c r="C154" s="55" t="s">
        <v>78</v>
      </c>
      <c r="D154" s="55" t="s">
        <v>87</v>
      </c>
      <c r="E154" s="55">
        <v>30</v>
      </c>
      <c r="F154" s="55">
        <v>50000</v>
      </c>
      <c r="G154" s="60">
        <f t="shared" si="5"/>
        <v>1500</v>
      </c>
      <c r="H154" s="8"/>
    </row>
    <row r="155" spans="1:8" x14ac:dyDescent="0.25">
      <c r="A155" s="55">
        <v>79821170</v>
      </c>
      <c r="B155" s="59" t="s">
        <v>199</v>
      </c>
      <c r="C155" s="55" t="s">
        <v>78</v>
      </c>
      <c r="D155" s="55" t="s">
        <v>87</v>
      </c>
      <c r="E155" s="55">
        <v>10</v>
      </c>
      <c r="F155" s="55">
        <v>50000</v>
      </c>
      <c r="G155" s="60">
        <f t="shared" si="5"/>
        <v>500</v>
      </c>
      <c r="H155" s="8"/>
    </row>
    <row r="156" spans="1:8" x14ac:dyDescent="0.25">
      <c r="A156" s="55">
        <v>79821170</v>
      </c>
      <c r="B156" s="59" t="s">
        <v>200</v>
      </c>
      <c r="C156" s="55" t="s">
        <v>78</v>
      </c>
      <c r="D156" s="55" t="s">
        <v>87</v>
      </c>
      <c r="E156" s="55">
        <v>20</v>
      </c>
      <c r="F156" s="55">
        <v>50000</v>
      </c>
      <c r="G156" s="60">
        <f t="shared" si="5"/>
        <v>1000</v>
      </c>
      <c r="H156" s="8"/>
    </row>
    <row r="157" spans="1:8" x14ac:dyDescent="0.25">
      <c r="A157" s="55">
        <v>30192800</v>
      </c>
      <c r="B157" s="59" t="s">
        <v>201</v>
      </c>
      <c r="C157" s="55" t="s">
        <v>78</v>
      </c>
      <c r="D157" s="55" t="s">
        <v>87</v>
      </c>
      <c r="E157" s="55">
        <v>100000</v>
      </c>
      <c r="F157" s="55">
        <v>50</v>
      </c>
      <c r="G157" s="60">
        <f t="shared" si="5"/>
        <v>5000</v>
      </c>
      <c r="H157" s="8"/>
    </row>
    <row r="158" spans="1:8" x14ac:dyDescent="0.25">
      <c r="A158" s="55">
        <v>32324900</v>
      </c>
      <c r="B158" s="59" t="s">
        <v>202</v>
      </c>
      <c r="C158" s="55" t="s">
        <v>78</v>
      </c>
      <c r="D158" s="55" t="s">
        <v>87</v>
      </c>
      <c r="E158" s="55">
        <v>80000</v>
      </c>
      <c r="F158" s="55">
        <v>41</v>
      </c>
      <c r="G158" s="60">
        <f t="shared" si="5"/>
        <v>3280</v>
      </c>
      <c r="H158" s="8"/>
    </row>
    <row r="159" spans="1:8" x14ac:dyDescent="0.25">
      <c r="A159" s="55">
        <v>32551160</v>
      </c>
      <c r="B159" s="59" t="s">
        <v>211</v>
      </c>
      <c r="C159" s="55" t="s">
        <v>78</v>
      </c>
      <c r="D159" s="55" t="s">
        <v>87</v>
      </c>
      <c r="E159" s="55">
        <v>7000</v>
      </c>
      <c r="F159" s="55">
        <v>41</v>
      </c>
      <c r="G159" s="60">
        <f t="shared" si="5"/>
        <v>287</v>
      </c>
      <c r="H159" s="8"/>
    </row>
    <row r="160" spans="1:8" x14ac:dyDescent="0.25">
      <c r="A160" s="55">
        <v>39711290</v>
      </c>
      <c r="B160" s="59" t="s">
        <v>203</v>
      </c>
      <c r="C160" s="55" t="s">
        <v>78</v>
      </c>
      <c r="D160" s="55" t="s">
        <v>87</v>
      </c>
      <c r="E160" s="55">
        <v>45000</v>
      </c>
      <c r="F160" s="55">
        <v>41</v>
      </c>
      <c r="G160" s="60">
        <f t="shared" si="5"/>
        <v>1845</v>
      </c>
      <c r="H160" s="8"/>
    </row>
    <row r="161" spans="1:8" x14ac:dyDescent="0.25">
      <c r="A161" s="55">
        <v>39221290</v>
      </c>
      <c r="B161" s="59" t="s">
        <v>204</v>
      </c>
      <c r="C161" s="55" t="s">
        <v>78</v>
      </c>
      <c r="D161" s="55" t="s">
        <v>87</v>
      </c>
      <c r="E161" s="55">
        <v>10000</v>
      </c>
      <c r="F161" s="55">
        <v>41</v>
      </c>
      <c r="G161" s="60">
        <f t="shared" si="5"/>
        <v>410</v>
      </c>
      <c r="H161" s="8"/>
    </row>
    <row r="162" spans="1:8" x14ac:dyDescent="0.25">
      <c r="A162" s="55">
        <v>19212600</v>
      </c>
      <c r="B162" s="59" t="s">
        <v>463</v>
      </c>
      <c r="C162" s="55" t="s">
        <v>78</v>
      </c>
      <c r="D162" s="55" t="s">
        <v>87</v>
      </c>
      <c r="E162" s="55">
        <v>12000</v>
      </c>
      <c r="F162" s="55">
        <v>100</v>
      </c>
      <c r="G162" s="60">
        <f t="shared" si="5"/>
        <v>1200</v>
      </c>
      <c r="H162" s="8"/>
    </row>
    <row r="163" spans="1:8" x14ac:dyDescent="0.25">
      <c r="A163" s="55">
        <v>39516122</v>
      </c>
      <c r="B163" s="59" t="s">
        <v>205</v>
      </c>
      <c r="C163" s="55" t="s">
        <v>78</v>
      </c>
      <c r="D163" s="55" t="s">
        <v>87</v>
      </c>
      <c r="E163" s="55">
        <v>2000</v>
      </c>
      <c r="F163" s="55">
        <v>100</v>
      </c>
      <c r="G163" s="60">
        <f t="shared" si="5"/>
        <v>200</v>
      </c>
      <c r="H163" s="8"/>
    </row>
    <row r="164" spans="1:8" x14ac:dyDescent="0.25">
      <c r="A164" s="55">
        <v>39111180</v>
      </c>
      <c r="B164" s="59" t="s">
        <v>206</v>
      </c>
      <c r="C164" s="55" t="s">
        <v>78</v>
      </c>
      <c r="D164" s="55" t="s">
        <v>87</v>
      </c>
      <c r="E164" s="55">
        <v>15000</v>
      </c>
      <c r="F164" s="55">
        <v>239</v>
      </c>
      <c r="G164" s="60">
        <f t="shared" si="5"/>
        <v>3585</v>
      </c>
      <c r="H164" s="8"/>
    </row>
    <row r="165" spans="1:8" x14ac:dyDescent="0.25">
      <c r="A165" s="55">
        <v>39121100</v>
      </c>
      <c r="B165" s="59" t="s">
        <v>207</v>
      </c>
      <c r="C165" s="55" t="s">
        <v>78</v>
      </c>
      <c r="D165" s="55" t="s">
        <v>87</v>
      </c>
      <c r="E165" s="55">
        <v>50000</v>
      </c>
      <c r="F165" s="55">
        <v>122</v>
      </c>
      <c r="G165" s="60">
        <f t="shared" si="5"/>
        <v>6100</v>
      </c>
      <c r="H165" s="8"/>
    </row>
    <row r="166" spans="1:8" x14ac:dyDescent="0.25">
      <c r="A166" s="55">
        <v>39111230</v>
      </c>
      <c r="B166" s="59" t="s">
        <v>209</v>
      </c>
      <c r="C166" s="55" t="s">
        <v>78</v>
      </c>
      <c r="D166" s="55" t="s">
        <v>87</v>
      </c>
      <c r="E166" s="55">
        <v>53591.3</v>
      </c>
      <c r="F166" s="55">
        <v>46</v>
      </c>
      <c r="G166" s="60">
        <v>2036.47</v>
      </c>
      <c r="H166" s="8"/>
    </row>
    <row r="167" spans="1:8" x14ac:dyDescent="0.25">
      <c r="A167" s="55">
        <v>33191130</v>
      </c>
      <c r="B167" s="59" t="s">
        <v>208</v>
      </c>
      <c r="C167" s="55" t="s">
        <v>78</v>
      </c>
      <c r="D167" s="55" t="s">
        <v>87</v>
      </c>
      <c r="E167" s="55">
        <v>95000</v>
      </c>
      <c r="F167" s="55">
        <v>60</v>
      </c>
      <c r="G167" s="60">
        <f t="shared" si="5"/>
        <v>5700</v>
      </c>
      <c r="H167" s="8"/>
    </row>
    <row r="168" spans="1:8" x14ac:dyDescent="0.25">
      <c r="A168" s="55">
        <v>39141310</v>
      </c>
      <c r="B168" s="59" t="s">
        <v>210</v>
      </c>
      <c r="C168" s="55" t="s">
        <v>78</v>
      </c>
      <c r="D168" s="55" t="s">
        <v>87</v>
      </c>
      <c r="E168" s="55">
        <v>75000</v>
      </c>
      <c r="F168" s="55">
        <v>41</v>
      </c>
      <c r="G168" s="60">
        <f t="shared" si="5"/>
        <v>3075</v>
      </c>
      <c r="H168" s="8"/>
    </row>
    <row r="169" spans="1:8" x14ac:dyDescent="0.25">
      <c r="A169" s="55">
        <v>39711110</v>
      </c>
      <c r="B169" s="59" t="s">
        <v>212</v>
      </c>
      <c r="C169" s="55" t="s">
        <v>78</v>
      </c>
      <c r="D169" s="55" t="s">
        <v>87</v>
      </c>
      <c r="E169" s="55">
        <v>80000</v>
      </c>
      <c r="F169" s="55">
        <v>41</v>
      </c>
      <c r="G169" s="60">
        <f t="shared" si="5"/>
        <v>3280</v>
      </c>
      <c r="H169" s="8"/>
    </row>
    <row r="170" spans="1:8" ht="27" x14ac:dyDescent="0.25">
      <c r="A170" s="55">
        <v>39121600</v>
      </c>
      <c r="B170" s="59" t="s">
        <v>229</v>
      </c>
      <c r="C170" s="55" t="s">
        <v>78</v>
      </c>
      <c r="D170" s="55" t="s">
        <v>87</v>
      </c>
      <c r="E170" s="55">
        <v>80000</v>
      </c>
      <c r="F170" s="55">
        <v>20</v>
      </c>
      <c r="G170" s="60">
        <f t="shared" ref="G170" si="7">(F170*E170)/1000</f>
        <v>1600</v>
      </c>
      <c r="H170" s="8"/>
    </row>
    <row r="171" spans="1:8" x14ac:dyDescent="0.25">
      <c r="A171" s="55">
        <v>65111100</v>
      </c>
      <c r="B171" s="59" t="s">
        <v>221</v>
      </c>
      <c r="C171" s="55" t="s">
        <v>182</v>
      </c>
      <c r="D171" s="55" t="s">
        <v>169</v>
      </c>
      <c r="E171" s="55">
        <v>40000</v>
      </c>
      <c r="F171" s="55">
        <v>12</v>
      </c>
      <c r="G171" s="60">
        <f t="shared" si="5"/>
        <v>480</v>
      </c>
      <c r="H171" s="8"/>
    </row>
    <row r="172" spans="1:8" x14ac:dyDescent="0.25">
      <c r="A172" s="55">
        <v>65311100</v>
      </c>
      <c r="B172" s="59" t="s">
        <v>222</v>
      </c>
      <c r="C172" s="55" t="s">
        <v>182</v>
      </c>
      <c r="D172" s="55" t="s">
        <v>169</v>
      </c>
      <c r="E172" s="55">
        <v>700000</v>
      </c>
      <c r="F172" s="55">
        <v>12</v>
      </c>
      <c r="G172" s="60">
        <f t="shared" ref="G172" si="8">(F172*E172)/1000</f>
        <v>8400</v>
      </c>
      <c r="H172" s="8"/>
    </row>
    <row r="173" spans="1:8" x14ac:dyDescent="0.25">
      <c r="A173" s="55">
        <v>76131100</v>
      </c>
      <c r="B173" s="59" t="s">
        <v>223</v>
      </c>
      <c r="C173" s="55" t="s">
        <v>182</v>
      </c>
      <c r="D173" s="55" t="s">
        <v>169</v>
      </c>
      <c r="E173" s="55">
        <v>5400</v>
      </c>
      <c r="F173" s="55">
        <v>12</v>
      </c>
      <c r="G173" s="60">
        <f t="shared" ref="G173:G175" si="9">(F173*E173)/1000</f>
        <v>64.8</v>
      </c>
      <c r="H173" s="8"/>
    </row>
    <row r="174" spans="1:8" x14ac:dyDescent="0.25">
      <c r="A174" s="55">
        <v>31442100</v>
      </c>
      <c r="B174" s="67" t="s">
        <v>247</v>
      </c>
      <c r="C174" s="55" t="s">
        <v>78</v>
      </c>
      <c r="D174" s="55" t="s">
        <v>87</v>
      </c>
      <c r="E174" s="55">
        <v>36000</v>
      </c>
      <c r="F174" s="55">
        <v>300</v>
      </c>
      <c r="G174" s="60">
        <f t="shared" si="9"/>
        <v>10800</v>
      </c>
      <c r="H174" s="8"/>
    </row>
    <row r="175" spans="1:8" x14ac:dyDescent="0.25">
      <c r="A175" s="55">
        <v>30232130</v>
      </c>
      <c r="B175" s="67" t="s">
        <v>249</v>
      </c>
      <c r="C175" s="55" t="s">
        <v>78</v>
      </c>
      <c r="D175" s="55" t="s">
        <v>87</v>
      </c>
      <c r="E175" s="55"/>
      <c r="F175" s="55">
        <v>2</v>
      </c>
      <c r="G175" s="60">
        <f t="shared" si="9"/>
        <v>0</v>
      </c>
      <c r="H175" s="8"/>
    </row>
    <row r="176" spans="1:8" x14ac:dyDescent="0.25">
      <c r="A176" s="55">
        <v>39141260</v>
      </c>
      <c r="B176" s="67" t="s">
        <v>248</v>
      </c>
      <c r="C176" s="55" t="s">
        <v>78</v>
      </c>
      <c r="D176" s="55" t="s">
        <v>87</v>
      </c>
      <c r="E176" s="55">
        <v>45000</v>
      </c>
      <c r="F176" s="55">
        <v>41</v>
      </c>
      <c r="G176" s="60">
        <f t="shared" ref="G176" si="10">(F176*E176)/1000</f>
        <v>1845</v>
      </c>
      <c r="H176" s="8"/>
    </row>
    <row r="177" spans="1:8" x14ac:dyDescent="0.25">
      <c r="A177" s="55">
        <v>75121200</v>
      </c>
      <c r="B177" s="63" t="s">
        <v>224</v>
      </c>
      <c r="C177" s="64" t="s">
        <v>182</v>
      </c>
      <c r="D177" s="64" t="s">
        <v>225</v>
      </c>
      <c r="E177" s="64"/>
      <c r="F177" s="64">
        <v>1</v>
      </c>
      <c r="G177" s="65">
        <v>3000</v>
      </c>
      <c r="H177" s="8"/>
    </row>
    <row r="178" spans="1:8" ht="27" x14ac:dyDescent="0.25">
      <c r="A178" s="55">
        <v>70221100</v>
      </c>
      <c r="B178" s="63" t="s">
        <v>607</v>
      </c>
      <c r="C178" s="64" t="s">
        <v>182</v>
      </c>
      <c r="D178" s="64" t="s">
        <v>169</v>
      </c>
      <c r="E178" s="64">
        <v>60000</v>
      </c>
      <c r="F178" s="64">
        <v>12</v>
      </c>
      <c r="G178" s="65">
        <f>E178*F178/1000</f>
        <v>720</v>
      </c>
    </row>
    <row r="179" spans="1:8" x14ac:dyDescent="0.25">
      <c r="A179" s="55">
        <v>70221100</v>
      </c>
      <c r="B179" s="63" t="s">
        <v>230</v>
      </c>
      <c r="C179" s="64" t="s">
        <v>182</v>
      </c>
      <c r="D179" s="64" t="s">
        <v>169</v>
      </c>
      <c r="E179" s="64">
        <v>65000</v>
      </c>
      <c r="F179" s="64">
        <v>10</v>
      </c>
      <c r="G179" s="65">
        <f t="shared" ref="G179" si="11">E179*F179/1000</f>
        <v>650</v>
      </c>
    </row>
    <row r="180" spans="1:8" x14ac:dyDescent="0.25">
      <c r="A180" s="55">
        <v>70221100</v>
      </c>
      <c r="B180" s="63" t="s">
        <v>230</v>
      </c>
      <c r="C180" s="64" t="s">
        <v>182</v>
      </c>
      <c r="D180" s="64" t="s">
        <v>169</v>
      </c>
      <c r="E180" s="64">
        <v>200000</v>
      </c>
      <c r="F180" s="64">
        <v>12</v>
      </c>
      <c r="G180" s="65">
        <f t="shared" ref="G180:G184" si="12">E180*F180/1000</f>
        <v>2400</v>
      </c>
    </row>
    <row r="181" spans="1:8" ht="27" x14ac:dyDescent="0.25">
      <c r="A181" s="55">
        <v>70221100</v>
      </c>
      <c r="B181" s="63" t="s">
        <v>611</v>
      </c>
      <c r="C181" s="64" t="s">
        <v>182</v>
      </c>
      <c r="D181" s="64" t="s">
        <v>169</v>
      </c>
      <c r="E181" s="64">
        <v>30000</v>
      </c>
      <c r="F181" s="64">
        <v>12</v>
      </c>
      <c r="G181" s="65">
        <f t="shared" si="12"/>
        <v>360</v>
      </c>
    </row>
    <row r="182" spans="1:8" ht="27" x14ac:dyDescent="0.25">
      <c r="A182" s="55">
        <v>70221100</v>
      </c>
      <c r="B182" s="63" t="s">
        <v>610</v>
      </c>
      <c r="C182" s="64" t="s">
        <v>182</v>
      </c>
      <c r="D182" s="64" t="s">
        <v>169</v>
      </c>
      <c r="E182" s="64">
        <v>120000</v>
      </c>
      <c r="F182" s="64">
        <v>11</v>
      </c>
      <c r="G182" s="65">
        <f t="shared" ref="G182" si="13">E182*F182/1000</f>
        <v>1320</v>
      </c>
    </row>
    <row r="183" spans="1:8" ht="27" x14ac:dyDescent="0.25">
      <c r="A183" s="55">
        <v>70221100</v>
      </c>
      <c r="B183" s="63" t="s">
        <v>605</v>
      </c>
      <c r="C183" s="64" t="s">
        <v>182</v>
      </c>
      <c r="D183" s="64" t="s">
        <v>169</v>
      </c>
      <c r="E183" s="64">
        <v>108000</v>
      </c>
      <c r="F183" s="64">
        <v>12</v>
      </c>
      <c r="G183" s="65">
        <f t="shared" si="12"/>
        <v>1296</v>
      </c>
    </row>
    <row r="184" spans="1:8" ht="27" x14ac:dyDescent="0.25">
      <c r="A184" s="55">
        <v>70221100</v>
      </c>
      <c r="B184" s="63" t="s">
        <v>608</v>
      </c>
      <c r="C184" s="64" t="s">
        <v>182</v>
      </c>
      <c r="D184" s="64" t="s">
        <v>169</v>
      </c>
      <c r="E184" s="64">
        <v>80000</v>
      </c>
      <c r="F184" s="64">
        <v>12</v>
      </c>
      <c r="G184" s="65">
        <f t="shared" si="12"/>
        <v>960</v>
      </c>
    </row>
    <row r="185" spans="1:8" ht="27" x14ac:dyDescent="0.25">
      <c r="A185" s="55">
        <v>70221100</v>
      </c>
      <c r="B185" s="63" t="s">
        <v>606</v>
      </c>
      <c r="C185" s="64" t="s">
        <v>182</v>
      </c>
      <c r="D185" s="64" t="s">
        <v>169</v>
      </c>
      <c r="E185" s="64">
        <v>204000</v>
      </c>
      <c r="F185" s="64">
        <v>11</v>
      </c>
      <c r="G185" s="65">
        <f t="shared" ref="G185" si="14">E185*F185/1000</f>
        <v>2244</v>
      </c>
    </row>
    <row r="186" spans="1:8" x14ac:dyDescent="0.25">
      <c r="A186" s="55">
        <v>44421300</v>
      </c>
      <c r="B186" s="63" t="s">
        <v>231</v>
      </c>
      <c r="C186" s="64" t="s">
        <v>182</v>
      </c>
      <c r="D186" s="64" t="s">
        <v>87</v>
      </c>
      <c r="E186" s="64">
        <v>41500</v>
      </c>
      <c r="F186" s="64">
        <v>1</v>
      </c>
      <c r="G186" s="65">
        <f t="shared" ref="G186:G252" si="15">E186*F186/1000</f>
        <v>41.5</v>
      </c>
    </row>
    <row r="187" spans="1:8" ht="27" x14ac:dyDescent="0.25">
      <c r="A187" s="55" t="s">
        <v>270</v>
      </c>
      <c r="B187" s="63" t="s">
        <v>232</v>
      </c>
      <c r="C187" s="64" t="s">
        <v>167</v>
      </c>
      <c r="D187" s="64" t="s">
        <v>225</v>
      </c>
      <c r="E187" s="64">
        <v>11520000</v>
      </c>
      <c r="F187" s="64">
        <v>1</v>
      </c>
      <c r="G187" s="65">
        <v>4478.3999999999996</v>
      </c>
    </row>
    <row r="188" spans="1:8" ht="40.5" x14ac:dyDescent="0.25">
      <c r="A188" s="55" t="s">
        <v>246</v>
      </c>
      <c r="B188" s="68" t="s">
        <v>263</v>
      </c>
      <c r="C188" s="56" t="s">
        <v>167</v>
      </c>
      <c r="D188" s="56" t="s">
        <v>225</v>
      </c>
      <c r="E188" s="56">
        <v>1125000</v>
      </c>
      <c r="F188" s="56">
        <v>1</v>
      </c>
      <c r="G188" s="65">
        <f t="shared" si="15"/>
        <v>1125</v>
      </c>
    </row>
    <row r="189" spans="1:8" ht="40.5" x14ac:dyDescent="0.25">
      <c r="A189" s="55" t="s">
        <v>264</v>
      </c>
      <c r="B189" s="68" t="s">
        <v>267</v>
      </c>
      <c r="C189" s="56" t="s">
        <v>167</v>
      </c>
      <c r="D189" s="56" t="s">
        <v>225</v>
      </c>
      <c r="E189" s="56">
        <v>440000</v>
      </c>
      <c r="F189" s="56">
        <v>1</v>
      </c>
      <c r="G189" s="65">
        <f t="shared" si="15"/>
        <v>440</v>
      </c>
    </row>
    <row r="190" spans="1:8" ht="40.5" x14ac:dyDescent="0.25">
      <c r="A190" s="55" t="s">
        <v>265</v>
      </c>
      <c r="B190" s="68" t="s">
        <v>268</v>
      </c>
      <c r="C190" s="56" t="s">
        <v>167</v>
      </c>
      <c r="D190" s="56" t="s">
        <v>225</v>
      </c>
      <c r="E190" s="56">
        <v>440000</v>
      </c>
      <c r="F190" s="56">
        <v>1</v>
      </c>
      <c r="G190" s="65">
        <f t="shared" si="15"/>
        <v>440</v>
      </c>
    </row>
    <row r="191" spans="1:8" ht="40.5" x14ac:dyDescent="0.25">
      <c r="A191" s="55" t="s">
        <v>266</v>
      </c>
      <c r="B191" s="68" t="s">
        <v>269</v>
      </c>
      <c r="C191" s="56" t="s">
        <v>167</v>
      </c>
      <c r="D191" s="56" t="s">
        <v>225</v>
      </c>
      <c r="E191" s="56">
        <v>600000</v>
      </c>
      <c r="F191" s="56">
        <v>1</v>
      </c>
      <c r="G191" s="65">
        <f t="shared" si="15"/>
        <v>600</v>
      </c>
    </row>
    <row r="192" spans="1:8" ht="40.5" x14ac:dyDescent="0.25">
      <c r="A192" s="55" t="s">
        <v>671</v>
      </c>
      <c r="B192" s="68" t="s">
        <v>672</v>
      </c>
      <c r="C192" s="48" t="s">
        <v>167</v>
      </c>
      <c r="D192" s="48" t="s">
        <v>225</v>
      </c>
      <c r="E192" s="48">
        <v>500000</v>
      </c>
      <c r="F192" s="48">
        <v>1</v>
      </c>
      <c r="G192" s="69">
        <f>(F192*E192)/1000</f>
        <v>500</v>
      </c>
    </row>
    <row r="193" spans="1:7" ht="40.5" x14ac:dyDescent="0.25">
      <c r="A193" s="55" t="s">
        <v>673</v>
      </c>
      <c r="B193" s="68" t="s">
        <v>674</v>
      </c>
      <c r="C193" s="48" t="s">
        <v>167</v>
      </c>
      <c r="D193" s="48" t="s">
        <v>225</v>
      </c>
      <c r="E193" s="48"/>
      <c r="F193" s="48">
        <v>1</v>
      </c>
      <c r="G193" s="69">
        <f>(F193*E193)/1000</f>
        <v>0</v>
      </c>
    </row>
    <row r="194" spans="1:7" ht="27" x14ac:dyDescent="0.25">
      <c r="A194" s="55" t="s">
        <v>245</v>
      </c>
      <c r="B194" s="68" t="s">
        <v>244</v>
      </c>
      <c r="C194" s="56" t="s">
        <v>167</v>
      </c>
      <c r="D194" s="70" t="s">
        <v>225</v>
      </c>
      <c r="E194" s="56"/>
      <c r="F194" s="56">
        <v>1</v>
      </c>
      <c r="G194" s="65">
        <f t="shared" si="15"/>
        <v>0</v>
      </c>
    </row>
    <row r="195" spans="1:7" ht="27" x14ac:dyDescent="0.25">
      <c r="A195" s="55" t="s">
        <v>243</v>
      </c>
      <c r="B195" s="68" t="s">
        <v>242</v>
      </c>
      <c r="C195" s="56" t="s">
        <v>167</v>
      </c>
      <c r="D195" s="70" t="s">
        <v>225</v>
      </c>
      <c r="E195" s="56"/>
      <c r="F195" s="56">
        <v>1</v>
      </c>
      <c r="G195" s="65">
        <f t="shared" si="15"/>
        <v>0</v>
      </c>
    </row>
    <row r="196" spans="1:7" ht="27" x14ac:dyDescent="0.25">
      <c r="A196" s="55" t="s">
        <v>241</v>
      </c>
      <c r="B196" s="68" t="s">
        <v>240</v>
      </c>
      <c r="C196" s="56" t="s">
        <v>167</v>
      </c>
      <c r="D196" s="70" t="s">
        <v>225</v>
      </c>
      <c r="E196" s="56"/>
      <c r="F196" s="56">
        <v>1</v>
      </c>
      <c r="G196" s="65">
        <f t="shared" si="15"/>
        <v>0</v>
      </c>
    </row>
    <row r="197" spans="1:7" ht="27" x14ac:dyDescent="0.25">
      <c r="A197" s="55" t="s">
        <v>239</v>
      </c>
      <c r="B197" s="68" t="s">
        <v>238</v>
      </c>
      <c r="C197" s="56" t="s">
        <v>167</v>
      </c>
      <c r="D197" s="70" t="s">
        <v>225</v>
      </c>
      <c r="E197" s="56"/>
      <c r="F197" s="56">
        <v>1</v>
      </c>
      <c r="G197" s="65">
        <f t="shared" si="15"/>
        <v>0</v>
      </c>
    </row>
    <row r="198" spans="1:7" ht="27" x14ac:dyDescent="0.25">
      <c r="A198" s="55" t="s">
        <v>237</v>
      </c>
      <c r="B198" s="68" t="s">
        <v>236</v>
      </c>
      <c r="C198" s="56" t="s">
        <v>167</v>
      </c>
      <c r="D198" s="70" t="s">
        <v>225</v>
      </c>
      <c r="E198" s="56"/>
      <c r="F198" s="56">
        <v>1</v>
      </c>
      <c r="G198" s="65">
        <f t="shared" si="15"/>
        <v>0</v>
      </c>
    </row>
    <row r="199" spans="1:7" ht="40.5" x14ac:dyDescent="0.25">
      <c r="A199" s="55" t="s">
        <v>235</v>
      </c>
      <c r="B199" s="68" t="s">
        <v>234</v>
      </c>
      <c r="C199" s="56" t="s">
        <v>233</v>
      </c>
      <c r="D199" s="70" t="s">
        <v>225</v>
      </c>
      <c r="E199" s="48"/>
      <c r="F199" s="56">
        <v>1</v>
      </c>
      <c r="G199" s="65">
        <f t="shared" si="15"/>
        <v>0</v>
      </c>
    </row>
    <row r="200" spans="1:7" x14ac:dyDescent="0.25">
      <c r="A200" s="55">
        <v>31321190</v>
      </c>
      <c r="B200" s="68" t="s">
        <v>253</v>
      </c>
      <c r="C200" s="56" t="s">
        <v>182</v>
      </c>
      <c r="D200" s="71" t="s">
        <v>251</v>
      </c>
      <c r="E200" s="48">
        <v>30</v>
      </c>
      <c r="F200" s="56">
        <v>420</v>
      </c>
      <c r="G200" s="65">
        <f t="shared" si="15"/>
        <v>12.6</v>
      </c>
    </row>
    <row r="201" spans="1:7" x14ac:dyDescent="0.25">
      <c r="A201" s="55">
        <v>31681700</v>
      </c>
      <c r="B201" s="68" t="s">
        <v>252</v>
      </c>
      <c r="C201" s="56" t="s">
        <v>182</v>
      </c>
      <c r="D201" s="71" t="s">
        <v>87</v>
      </c>
      <c r="E201" s="48">
        <v>2</v>
      </c>
      <c r="F201" s="56">
        <v>1300</v>
      </c>
      <c r="G201" s="65">
        <f t="shared" si="15"/>
        <v>2.6</v>
      </c>
    </row>
    <row r="202" spans="1:7" x14ac:dyDescent="0.25">
      <c r="A202" s="55">
        <v>31211180</v>
      </c>
      <c r="B202" s="68" t="s">
        <v>254</v>
      </c>
      <c r="C202" s="56" t="s">
        <v>182</v>
      </c>
      <c r="D202" s="71" t="s">
        <v>87</v>
      </c>
      <c r="E202" s="48">
        <v>2</v>
      </c>
      <c r="F202" s="48">
        <v>7200</v>
      </c>
      <c r="G202" s="65">
        <f t="shared" si="15"/>
        <v>14.4</v>
      </c>
    </row>
    <row r="203" spans="1:7" ht="27" x14ac:dyDescent="0.25">
      <c r="A203" s="55">
        <v>31683300</v>
      </c>
      <c r="B203" s="68" t="s">
        <v>256</v>
      </c>
      <c r="C203" s="56" t="s">
        <v>182</v>
      </c>
      <c r="D203" s="71" t="s">
        <v>87</v>
      </c>
      <c r="E203" s="48">
        <v>3</v>
      </c>
      <c r="F203" s="48">
        <v>550</v>
      </c>
      <c r="G203" s="65">
        <f t="shared" si="15"/>
        <v>1.65</v>
      </c>
    </row>
    <row r="204" spans="1:7" x14ac:dyDescent="0.25">
      <c r="A204" s="55">
        <v>31221242</v>
      </c>
      <c r="B204" s="68" t="s">
        <v>257</v>
      </c>
      <c r="C204" s="56" t="s">
        <v>182</v>
      </c>
      <c r="D204" s="71" t="s">
        <v>87</v>
      </c>
      <c r="E204" s="48">
        <v>20</v>
      </c>
      <c r="F204" s="48">
        <v>3</v>
      </c>
      <c r="G204" s="65">
        <f t="shared" si="15"/>
        <v>0.06</v>
      </c>
    </row>
    <row r="205" spans="1:7" x14ac:dyDescent="0.25">
      <c r="A205" s="55">
        <v>31221241</v>
      </c>
      <c r="B205" s="68" t="s">
        <v>255</v>
      </c>
      <c r="C205" s="56" t="s">
        <v>182</v>
      </c>
      <c r="D205" s="71" t="s">
        <v>87</v>
      </c>
      <c r="E205" s="48">
        <v>20</v>
      </c>
      <c r="F205" s="48">
        <v>4</v>
      </c>
      <c r="G205" s="65">
        <f t="shared" si="15"/>
        <v>0.08</v>
      </c>
    </row>
    <row r="206" spans="1:7" x14ac:dyDescent="0.25">
      <c r="A206" s="55">
        <v>44521230</v>
      </c>
      <c r="B206" s="68" t="s">
        <v>258</v>
      </c>
      <c r="C206" s="56" t="s">
        <v>182</v>
      </c>
      <c r="D206" s="71" t="s">
        <v>87</v>
      </c>
      <c r="E206" s="48">
        <v>20</v>
      </c>
      <c r="F206" s="48">
        <v>5</v>
      </c>
      <c r="G206" s="65">
        <f t="shared" si="15"/>
        <v>0.1</v>
      </c>
    </row>
    <row r="207" spans="1:7" x14ac:dyDescent="0.25">
      <c r="A207" s="55">
        <v>31685000</v>
      </c>
      <c r="B207" s="68" t="s">
        <v>259</v>
      </c>
      <c r="C207" s="56" t="s">
        <v>182</v>
      </c>
      <c r="D207" s="71" t="s">
        <v>87</v>
      </c>
      <c r="E207" s="48">
        <v>2</v>
      </c>
      <c r="F207" s="48">
        <v>1750</v>
      </c>
      <c r="G207" s="65">
        <f t="shared" si="15"/>
        <v>3.5</v>
      </c>
    </row>
    <row r="208" spans="1:7" ht="27" x14ac:dyDescent="0.25">
      <c r="A208" s="55">
        <v>30192220</v>
      </c>
      <c r="B208" s="68" t="s">
        <v>262</v>
      </c>
      <c r="C208" s="56" t="s">
        <v>182</v>
      </c>
      <c r="D208" s="56" t="s">
        <v>87</v>
      </c>
      <c r="E208" s="56">
        <v>2</v>
      </c>
      <c r="F208" s="56">
        <v>200</v>
      </c>
      <c r="G208" s="65">
        <f t="shared" si="15"/>
        <v>0.4</v>
      </c>
    </row>
    <row r="209" spans="1:7" x14ac:dyDescent="0.25">
      <c r="A209" s="55">
        <v>31684400</v>
      </c>
      <c r="B209" s="68" t="s">
        <v>260</v>
      </c>
      <c r="C209" s="56" t="s">
        <v>182</v>
      </c>
      <c r="D209" s="56" t="s">
        <v>87</v>
      </c>
      <c r="E209" s="56">
        <v>6</v>
      </c>
      <c r="F209" s="56">
        <v>550</v>
      </c>
      <c r="G209" s="65">
        <f t="shared" si="15"/>
        <v>3.3</v>
      </c>
    </row>
    <row r="210" spans="1:7" x14ac:dyDescent="0.25">
      <c r="A210" s="55">
        <v>18931180</v>
      </c>
      <c r="B210" s="54" t="s">
        <v>261</v>
      </c>
      <c r="C210" s="56" t="s">
        <v>182</v>
      </c>
      <c r="D210" s="56" t="s">
        <v>87</v>
      </c>
      <c r="E210" s="56">
        <v>2</v>
      </c>
      <c r="F210" s="48">
        <v>20</v>
      </c>
      <c r="G210" s="65">
        <f t="shared" si="15"/>
        <v>0.04</v>
      </c>
    </row>
    <row r="211" spans="1:7" x14ac:dyDescent="0.25">
      <c r="A211" s="55" t="s">
        <v>271</v>
      </c>
      <c r="B211" s="68" t="s">
        <v>272</v>
      </c>
      <c r="C211" s="56" t="s">
        <v>78</v>
      </c>
      <c r="D211" s="56" t="s">
        <v>382</v>
      </c>
      <c r="E211" s="48"/>
      <c r="F211" s="72">
        <v>15</v>
      </c>
      <c r="G211" s="65">
        <f t="shared" si="15"/>
        <v>0</v>
      </c>
    </row>
    <row r="212" spans="1:7" x14ac:dyDescent="0.25">
      <c r="A212" s="55" t="s">
        <v>273</v>
      </c>
      <c r="B212" s="68" t="s">
        <v>274</v>
      </c>
      <c r="C212" s="56" t="s">
        <v>78</v>
      </c>
      <c r="D212" s="56" t="s">
        <v>87</v>
      </c>
      <c r="E212" s="48">
        <v>118</v>
      </c>
      <c r="F212" s="72">
        <v>300</v>
      </c>
      <c r="G212" s="65">
        <v>11.21</v>
      </c>
    </row>
    <row r="213" spans="1:7" x14ac:dyDescent="0.25">
      <c r="A213" s="55" t="s">
        <v>275</v>
      </c>
      <c r="B213" s="68" t="s">
        <v>276</v>
      </c>
      <c r="C213" s="56" t="s">
        <v>78</v>
      </c>
      <c r="D213" s="56" t="s">
        <v>87</v>
      </c>
      <c r="E213" s="48">
        <v>54.72</v>
      </c>
      <c r="F213" s="72">
        <v>500</v>
      </c>
      <c r="G213" s="65">
        <v>27.36</v>
      </c>
    </row>
    <row r="214" spans="1:7" x14ac:dyDescent="0.25">
      <c r="A214" s="55" t="s">
        <v>278</v>
      </c>
      <c r="B214" s="68" t="s">
        <v>277</v>
      </c>
      <c r="C214" s="56" t="s">
        <v>78</v>
      </c>
      <c r="D214" s="56" t="s">
        <v>87</v>
      </c>
      <c r="E214" s="48">
        <v>613.55999999999995</v>
      </c>
      <c r="F214" s="73">
        <v>20</v>
      </c>
      <c r="G214" s="65">
        <f t="shared" si="15"/>
        <v>12.271199999999999</v>
      </c>
    </row>
    <row r="215" spans="1:7" x14ac:dyDescent="0.25">
      <c r="A215" s="55" t="s">
        <v>461</v>
      </c>
      <c r="B215" s="68" t="s">
        <v>279</v>
      </c>
      <c r="C215" s="56" t="s">
        <v>78</v>
      </c>
      <c r="D215" s="56" t="s">
        <v>87</v>
      </c>
      <c r="E215" s="48">
        <v>613.55999999999995</v>
      </c>
      <c r="F215" s="73">
        <v>20</v>
      </c>
      <c r="G215" s="65">
        <f t="shared" si="15"/>
        <v>12.271199999999999</v>
      </c>
    </row>
    <row r="216" spans="1:7" x14ac:dyDescent="0.25">
      <c r="A216" s="55" t="s">
        <v>280</v>
      </c>
      <c r="B216" s="68" t="s">
        <v>281</v>
      </c>
      <c r="C216" s="56" t="s">
        <v>78</v>
      </c>
      <c r="D216" s="56" t="s">
        <v>87</v>
      </c>
      <c r="E216" s="48">
        <v>338.4</v>
      </c>
      <c r="F216" s="73">
        <v>100</v>
      </c>
      <c r="G216" s="65">
        <v>33.840000000000003</v>
      </c>
    </row>
    <row r="217" spans="1:7" x14ac:dyDescent="0.25">
      <c r="A217" s="55" t="s">
        <v>282</v>
      </c>
      <c r="B217" s="74" t="s">
        <v>283</v>
      </c>
      <c r="C217" s="56" t="s">
        <v>78</v>
      </c>
      <c r="D217" s="56" t="s">
        <v>87</v>
      </c>
      <c r="E217" s="48">
        <v>360</v>
      </c>
      <c r="F217" s="73">
        <v>100</v>
      </c>
      <c r="G217" s="65">
        <v>36</v>
      </c>
    </row>
    <row r="218" spans="1:7" x14ac:dyDescent="0.25">
      <c r="A218" s="55" t="s">
        <v>284</v>
      </c>
      <c r="B218" s="68" t="s">
        <v>285</v>
      </c>
      <c r="C218" s="56" t="s">
        <v>78</v>
      </c>
      <c r="D218" s="53" t="s">
        <v>87</v>
      </c>
      <c r="E218" s="48">
        <v>80</v>
      </c>
      <c r="F218" s="58">
        <v>300</v>
      </c>
      <c r="G218" s="65">
        <f>E218*F218/1000</f>
        <v>24</v>
      </c>
    </row>
    <row r="219" spans="1:7" x14ac:dyDescent="0.25">
      <c r="A219" s="55" t="s">
        <v>286</v>
      </c>
      <c r="B219" s="68" t="s">
        <v>287</v>
      </c>
      <c r="C219" s="56" t="s">
        <v>78</v>
      </c>
      <c r="D219" s="56" t="s">
        <v>87</v>
      </c>
      <c r="E219" s="48">
        <v>1.81</v>
      </c>
      <c r="F219" s="73">
        <v>10000</v>
      </c>
      <c r="G219" s="65">
        <v>18.12</v>
      </c>
    </row>
    <row r="220" spans="1:7" x14ac:dyDescent="0.25">
      <c r="A220" s="55" t="s">
        <v>288</v>
      </c>
      <c r="B220" s="68" t="s">
        <v>289</v>
      </c>
      <c r="C220" s="56" t="s">
        <v>78</v>
      </c>
      <c r="D220" s="56" t="s">
        <v>87</v>
      </c>
      <c r="E220" s="48">
        <v>2.6</v>
      </c>
      <c r="F220" s="73">
        <v>10000</v>
      </c>
      <c r="G220" s="65">
        <v>26.04</v>
      </c>
    </row>
    <row r="221" spans="1:7" x14ac:dyDescent="0.25">
      <c r="A221" s="55" t="s">
        <v>290</v>
      </c>
      <c r="B221" s="68" t="s">
        <v>291</v>
      </c>
      <c r="C221" s="56" t="s">
        <v>78</v>
      </c>
      <c r="D221" s="56" t="s">
        <v>87</v>
      </c>
      <c r="E221" s="48">
        <v>6.3</v>
      </c>
      <c r="F221" s="72">
        <v>2000</v>
      </c>
      <c r="G221" s="65">
        <v>12.6</v>
      </c>
    </row>
    <row r="222" spans="1:7" x14ac:dyDescent="0.25">
      <c r="A222" s="55" t="s">
        <v>292</v>
      </c>
      <c r="B222" s="68" t="s">
        <v>293</v>
      </c>
      <c r="C222" s="56" t="s">
        <v>78</v>
      </c>
      <c r="D222" s="56" t="s">
        <v>87</v>
      </c>
      <c r="E222" s="48">
        <v>8.98</v>
      </c>
      <c r="F222" s="72">
        <v>2000</v>
      </c>
      <c r="G222" s="65">
        <v>17.96</v>
      </c>
    </row>
    <row r="223" spans="1:7" x14ac:dyDescent="0.25">
      <c r="A223" s="55" t="s">
        <v>294</v>
      </c>
      <c r="B223" s="68" t="s">
        <v>295</v>
      </c>
      <c r="C223" s="56" t="s">
        <v>78</v>
      </c>
      <c r="D223" s="56" t="s">
        <v>87</v>
      </c>
      <c r="E223" s="48">
        <v>2700</v>
      </c>
      <c r="F223" s="73">
        <v>100</v>
      </c>
      <c r="G223" s="65">
        <v>94.5</v>
      </c>
    </row>
    <row r="224" spans="1:7" ht="27" x14ac:dyDescent="0.25">
      <c r="A224" s="55" t="s">
        <v>296</v>
      </c>
      <c r="B224" s="68" t="s">
        <v>297</v>
      </c>
      <c r="C224" s="56" t="s">
        <v>78</v>
      </c>
      <c r="D224" s="56" t="s">
        <v>87</v>
      </c>
      <c r="E224" s="48">
        <v>1728</v>
      </c>
      <c r="F224" s="73">
        <v>100</v>
      </c>
      <c r="G224" s="65">
        <v>172.8</v>
      </c>
    </row>
    <row r="225" spans="1:7" x14ac:dyDescent="0.25">
      <c r="A225" s="55" t="s">
        <v>298</v>
      </c>
      <c r="B225" s="68" t="s">
        <v>114</v>
      </c>
      <c r="C225" s="56" t="s">
        <v>78</v>
      </c>
      <c r="D225" s="56" t="s">
        <v>87</v>
      </c>
      <c r="E225" s="48">
        <v>499.98</v>
      </c>
      <c r="F225" s="73">
        <v>100</v>
      </c>
      <c r="G225" s="65">
        <f>E225*F225/1000</f>
        <v>49.997999999999998</v>
      </c>
    </row>
    <row r="226" spans="1:7" x14ac:dyDescent="0.25">
      <c r="A226" s="55" t="s">
        <v>299</v>
      </c>
      <c r="B226" s="68" t="s">
        <v>300</v>
      </c>
      <c r="C226" s="56" t="s">
        <v>78</v>
      </c>
      <c r="D226" s="56" t="s">
        <v>87</v>
      </c>
      <c r="E226" s="48">
        <v>1850.4</v>
      </c>
      <c r="F226" s="73">
        <v>100</v>
      </c>
      <c r="G226" s="65">
        <v>185.04</v>
      </c>
    </row>
    <row r="227" spans="1:7" x14ac:dyDescent="0.25">
      <c r="A227" s="55" t="s">
        <v>301</v>
      </c>
      <c r="B227" s="68" t="s">
        <v>300</v>
      </c>
      <c r="C227" s="56" t="s">
        <v>78</v>
      </c>
      <c r="D227" s="56" t="s">
        <v>87</v>
      </c>
      <c r="E227" s="48">
        <v>1550.4</v>
      </c>
      <c r="F227" s="73">
        <v>100</v>
      </c>
      <c r="G227" s="65">
        <v>46.512</v>
      </c>
    </row>
    <row r="228" spans="1:7" ht="27" x14ac:dyDescent="0.25">
      <c r="A228" s="55" t="s">
        <v>302</v>
      </c>
      <c r="B228" s="68" t="s">
        <v>303</v>
      </c>
      <c r="C228" s="56" t="s">
        <v>78</v>
      </c>
      <c r="D228" s="56" t="s">
        <v>87</v>
      </c>
      <c r="E228" s="48">
        <v>1550.4</v>
      </c>
      <c r="F228" s="73">
        <v>100</v>
      </c>
      <c r="G228" s="65">
        <v>46.512</v>
      </c>
    </row>
    <row r="229" spans="1:7" ht="27" x14ac:dyDescent="0.25">
      <c r="A229" s="55" t="s">
        <v>304</v>
      </c>
      <c r="B229" s="68" t="s">
        <v>305</v>
      </c>
      <c r="C229" s="56" t="s">
        <v>78</v>
      </c>
      <c r="D229" s="56" t="s">
        <v>87</v>
      </c>
      <c r="E229" s="48">
        <v>1590</v>
      </c>
      <c r="F229" s="73">
        <v>50</v>
      </c>
      <c r="G229" s="65">
        <v>79.5</v>
      </c>
    </row>
    <row r="230" spans="1:7" ht="27" x14ac:dyDescent="0.25">
      <c r="A230" s="55" t="s">
        <v>436</v>
      </c>
      <c r="B230" s="75" t="s">
        <v>305</v>
      </c>
      <c r="C230" s="56" t="s">
        <v>78</v>
      </c>
      <c r="D230" s="56" t="s">
        <v>87</v>
      </c>
      <c r="E230" s="48">
        <v>2690</v>
      </c>
      <c r="F230" s="73">
        <v>50</v>
      </c>
      <c r="G230" s="65">
        <v>134.5</v>
      </c>
    </row>
    <row r="231" spans="1:7" x14ac:dyDescent="0.25">
      <c r="A231" s="55" t="s">
        <v>306</v>
      </c>
      <c r="B231" s="74" t="s">
        <v>307</v>
      </c>
      <c r="C231" s="56" t="s">
        <v>78</v>
      </c>
      <c r="D231" s="56" t="s">
        <v>87</v>
      </c>
      <c r="E231" s="48">
        <v>33</v>
      </c>
      <c r="F231" s="73">
        <v>100</v>
      </c>
      <c r="G231" s="65">
        <v>3.3</v>
      </c>
    </row>
    <row r="232" spans="1:7" ht="27" x14ac:dyDescent="0.25">
      <c r="A232" s="55" t="s">
        <v>308</v>
      </c>
      <c r="B232" s="68" t="s">
        <v>309</v>
      </c>
      <c r="C232" s="56" t="s">
        <v>78</v>
      </c>
      <c r="D232" s="56" t="s">
        <v>87</v>
      </c>
      <c r="E232" s="48">
        <v>79.2</v>
      </c>
      <c r="F232" s="73">
        <v>100</v>
      </c>
      <c r="G232" s="65">
        <v>7.92</v>
      </c>
    </row>
    <row r="233" spans="1:7" x14ac:dyDescent="0.25">
      <c r="A233" s="55" t="s">
        <v>310</v>
      </c>
      <c r="B233" s="68" t="s">
        <v>311</v>
      </c>
      <c r="C233" s="56" t="s">
        <v>78</v>
      </c>
      <c r="D233" s="56" t="s">
        <v>87</v>
      </c>
      <c r="E233" s="48">
        <v>288</v>
      </c>
      <c r="F233" s="73">
        <v>100</v>
      </c>
      <c r="G233" s="65">
        <f t="shared" si="15"/>
        <v>28.8</v>
      </c>
    </row>
    <row r="234" spans="1:7" x14ac:dyDescent="0.25">
      <c r="A234" s="55" t="s">
        <v>312</v>
      </c>
      <c r="B234" s="74" t="s">
        <v>313</v>
      </c>
      <c r="C234" s="56" t="s">
        <v>78</v>
      </c>
      <c r="D234" s="56" t="s">
        <v>87</v>
      </c>
      <c r="E234" s="48">
        <v>420</v>
      </c>
      <c r="F234" s="73">
        <v>100</v>
      </c>
      <c r="G234" s="65">
        <f t="shared" si="15"/>
        <v>42</v>
      </c>
    </row>
    <row r="235" spans="1:7" ht="19.5" customHeight="1" x14ac:dyDescent="0.25">
      <c r="A235" s="55" t="s">
        <v>314</v>
      </c>
      <c r="B235" s="68" t="s">
        <v>315</v>
      </c>
      <c r="C235" s="56" t="s">
        <v>78</v>
      </c>
      <c r="D235" s="56" t="s">
        <v>87</v>
      </c>
      <c r="E235" s="48">
        <v>317.37</v>
      </c>
      <c r="F235" s="73">
        <v>80</v>
      </c>
      <c r="G235" s="65">
        <v>7.9340000000000002</v>
      </c>
    </row>
    <row r="236" spans="1:7" x14ac:dyDescent="0.25">
      <c r="A236" s="55" t="s">
        <v>316</v>
      </c>
      <c r="B236" s="68" t="s">
        <v>317</v>
      </c>
      <c r="C236" s="56" t="s">
        <v>78</v>
      </c>
      <c r="D236" s="56" t="s">
        <v>87</v>
      </c>
      <c r="E236" s="48"/>
      <c r="F236" s="72">
        <v>100</v>
      </c>
      <c r="G236" s="65">
        <f t="shared" si="15"/>
        <v>0</v>
      </c>
    </row>
    <row r="237" spans="1:7" x14ac:dyDescent="0.25">
      <c r="A237" s="55" t="s">
        <v>318</v>
      </c>
      <c r="B237" s="68" t="s">
        <v>319</v>
      </c>
      <c r="C237" s="56" t="s">
        <v>78</v>
      </c>
      <c r="D237" s="56" t="s">
        <v>87</v>
      </c>
      <c r="E237" s="48"/>
      <c r="F237" s="72">
        <v>100</v>
      </c>
      <c r="G237" s="65">
        <f t="shared" si="15"/>
        <v>0</v>
      </c>
    </row>
    <row r="238" spans="1:7" x14ac:dyDescent="0.25">
      <c r="A238" s="55" t="s">
        <v>320</v>
      </c>
      <c r="B238" s="68" t="s">
        <v>321</v>
      </c>
      <c r="C238" s="56" t="s">
        <v>78</v>
      </c>
      <c r="D238" s="56" t="s">
        <v>87</v>
      </c>
      <c r="E238" s="48">
        <v>80</v>
      </c>
      <c r="F238" s="73">
        <v>500</v>
      </c>
      <c r="G238" s="65">
        <f t="shared" si="15"/>
        <v>40</v>
      </c>
    </row>
    <row r="239" spans="1:7" x14ac:dyDescent="0.25">
      <c r="A239" s="55" t="s">
        <v>322</v>
      </c>
      <c r="B239" s="68" t="s">
        <v>323</v>
      </c>
      <c r="C239" s="56" t="s">
        <v>78</v>
      </c>
      <c r="D239" s="56" t="s">
        <v>383</v>
      </c>
      <c r="E239" s="48">
        <v>863.33</v>
      </c>
      <c r="F239" s="72">
        <v>1800</v>
      </c>
      <c r="G239" s="65">
        <v>513.68399999999997</v>
      </c>
    </row>
    <row r="240" spans="1:7" x14ac:dyDescent="0.25">
      <c r="A240" s="55" t="s">
        <v>324</v>
      </c>
      <c r="B240" s="68" t="s">
        <v>325</v>
      </c>
      <c r="C240" s="56" t="s">
        <v>78</v>
      </c>
      <c r="D240" s="53" t="s">
        <v>87</v>
      </c>
      <c r="E240" s="48">
        <v>480</v>
      </c>
      <c r="F240" s="58">
        <v>40</v>
      </c>
      <c r="G240" s="65">
        <v>19.2</v>
      </c>
    </row>
    <row r="241" spans="1:7" x14ac:dyDescent="0.25">
      <c r="A241" s="55" t="s">
        <v>326</v>
      </c>
      <c r="B241" s="68" t="s">
        <v>327</v>
      </c>
      <c r="C241" s="56" t="s">
        <v>78</v>
      </c>
      <c r="D241" s="56" t="s">
        <v>383</v>
      </c>
      <c r="E241" s="48"/>
      <c r="F241" s="72">
        <v>150</v>
      </c>
      <c r="G241" s="65">
        <f t="shared" si="15"/>
        <v>0</v>
      </c>
    </row>
    <row r="242" spans="1:7" x14ac:dyDescent="0.25">
      <c r="A242" s="55" t="s">
        <v>328</v>
      </c>
      <c r="B242" s="68" t="s">
        <v>329</v>
      </c>
      <c r="C242" s="56" t="s">
        <v>78</v>
      </c>
      <c r="D242" s="56" t="s">
        <v>87</v>
      </c>
      <c r="E242" s="48">
        <v>1080</v>
      </c>
      <c r="F242" s="72">
        <v>50</v>
      </c>
      <c r="G242" s="65">
        <v>54</v>
      </c>
    </row>
    <row r="243" spans="1:7" x14ac:dyDescent="0.25">
      <c r="A243" s="55" t="s">
        <v>330</v>
      </c>
      <c r="B243" s="68" t="s">
        <v>331</v>
      </c>
      <c r="C243" s="56" t="s">
        <v>78</v>
      </c>
      <c r="D243" s="56" t="s">
        <v>94</v>
      </c>
      <c r="E243" s="48">
        <v>50.47</v>
      </c>
      <c r="F243" s="72">
        <v>10000</v>
      </c>
      <c r="G243" s="65">
        <v>224.59100000000001</v>
      </c>
    </row>
    <row r="244" spans="1:7" x14ac:dyDescent="0.25">
      <c r="A244" s="55" t="s">
        <v>332</v>
      </c>
      <c r="B244" s="68" t="s">
        <v>333</v>
      </c>
      <c r="C244" s="56" t="s">
        <v>78</v>
      </c>
      <c r="D244" s="56" t="s">
        <v>94</v>
      </c>
      <c r="E244" s="48">
        <v>1068</v>
      </c>
      <c r="F244" s="72">
        <v>1000</v>
      </c>
      <c r="G244" s="65">
        <v>1068</v>
      </c>
    </row>
    <row r="245" spans="1:7" x14ac:dyDescent="0.25">
      <c r="A245" s="55" t="s">
        <v>334</v>
      </c>
      <c r="B245" s="68" t="s">
        <v>335</v>
      </c>
      <c r="C245" s="56" t="s">
        <v>78</v>
      </c>
      <c r="D245" s="56" t="s">
        <v>94</v>
      </c>
      <c r="E245" s="48">
        <v>320.39999999999998</v>
      </c>
      <c r="F245" s="72">
        <v>1000</v>
      </c>
      <c r="G245" s="65">
        <v>200.25</v>
      </c>
    </row>
    <row r="246" spans="1:7" x14ac:dyDescent="0.25">
      <c r="A246" s="55" t="s">
        <v>336</v>
      </c>
      <c r="B246" s="68" t="s">
        <v>337</v>
      </c>
      <c r="C246" s="56" t="s">
        <v>78</v>
      </c>
      <c r="D246" s="56" t="s">
        <v>94</v>
      </c>
      <c r="E246" s="48">
        <v>330</v>
      </c>
      <c r="F246" s="72">
        <v>1000</v>
      </c>
      <c r="G246" s="65">
        <v>173.25</v>
      </c>
    </row>
    <row r="247" spans="1:7" x14ac:dyDescent="0.25">
      <c r="A247" s="55" t="s">
        <v>338</v>
      </c>
      <c r="B247" s="68" t="s">
        <v>339</v>
      </c>
      <c r="C247" s="56" t="s">
        <v>78</v>
      </c>
      <c r="D247" s="56" t="s">
        <v>94</v>
      </c>
      <c r="E247" s="48">
        <v>189.6</v>
      </c>
      <c r="F247" s="72">
        <v>500</v>
      </c>
      <c r="G247" s="65">
        <v>94.8</v>
      </c>
    </row>
    <row r="248" spans="1:7" x14ac:dyDescent="0.25">
      <c r="A248" s="55" t="s">
        <v>340</v>
      </c>
      <c r="B248" s="68" t="s">
        <v>341</v>
      </c>
      <c r="C248" s="56" t="s">
        <v>78</v>
      </c>
      <c r="D248" s="56" t="s">
        <v>383</v>
      </c>
      <c r="E248" s="48"/>
      <c r="F248" s="72">
        <v>150</v>
      </c>
      <c r="G248" s="65">
        <f t="shared" si="15"/>
        <v>0</v>
      </c>
    </row>
    <row r="249" spans="1:7" x14ac:dyDescent="0.25">
      <c r="A249" s="55" t="s">
        <v>342</v>
      </c>
      <c r="B249" s="68" t="s">
        <v>343</v>
      </c>
      <c r="C249" s="56" t="s">
        <v>78</v>
      </c>
      <c r="D249" s="56" t="s">
        <v>383</v>
      </c>
      <c r="E249" s="48">
        <v>1850.04</v>
      </c>
      <c r="F249" s="56">
        <v>2000</v>
      </c>
      <c r="G249" s="65">
        <v>2331.0540000000001</v>
      </c>
    </row>
    <row r="250" spans="1:7" x14ac:dyDescent="0.25">
      <c r="A250" s="55" t="s">
        <v>344</v>
      </c>
      <c r="B250" s="68" t="s">
        <v>345</v>
      </c>
      <c r="C250" s="56" t="s">
        <v>78</v>
      </c>
      <c r="D250" s="53" t="s">
        <v>251</v>
      </c>
      <c r="E250" s="48">
        <v>349.6</v>
      </c>
      <c r="F250" s="58">
        <v>500</v>
      </c>
      <c r="G250" s="65">
        <v>174.8</v>
      </c>
    </row>
    <row r="251" spans="1:7" x14ac:dyDescent="0.25">
      <c r="A251" s="55" t="s">
        <v>346</v>
      </c>
      <c r="B251" s="68" t="s">
        <v>347</v>
      </c>
      <c r="C251" s="56" t="s">
        <v>78</v>
      </c>
      <c r="D251" s="56" t="s">
        <v>251</v>
      </c>
      <c r="E251" s="48">
        <v>825</v>
      </c>
      <c r="F251" s="72">
        <v>800</v>
      </c>
      <c r="G251" s="65">
        <v>660</v>
      </c>
    </row>
    <row r="252" spans="1:7" x14ac:dyDescent="0.25">
      <c r="A252" s="55" t="s">
        <v>348</v>
      </c>
      <c r="B252" s="68" t="s">
        <v>349</v>
      </c>
      <c r="C252" s="56" t="s">
        <v>78</v>
      </c>
      <c r="D252" s="56" t="s">
        <v>87</v>
      </c>
      <c r="E252" s="48"/>
      <c r="F252" s="72">
        <v>40</v>
      </c>
      <c r="G252" s="65">
        <f t="shared" si="15"/>
        <v>0</v>
      </c>
    </row>
    <row r="253" spans="1:7" ht="16.5" x14ac:dyDescent="0.25">
      <c r="A253" s="55" t="s">
        <v>350</v>
      </c>
      <c r="B253" s="68" t="s">
        <v>351</v>
      </c>
      <c r="C253" s="56" t="s">
        <v>78</v>
      </c>
      <c r="D253" s="56" t="s">
        <v>87</v>
      </c>
      <c r="E253" s="76">
        <v>1299.1199999999999</v>
      </c>
      <c r="F253" s="56">
        <v>50</v>
      </c>
      <c r="G253" s="65">
        <v>64.956000000000003</v>
      </c>
    </row>
    <row r="254" spans="1:7" ht="16.5" x14ac:dyDescent="0.25">
      <c r="A254" s="55" t="s">
        <v>352</v>
      </c>
      <c r="B254" s="68" t="s">
        <v>353</v>
      </c>
      <c r="C254" s="56" t="s">
        <v>78</v>
      </c>
      <c r="D254" s="56" t="s">
        <v>383</v>
      </c>
      <c r="E254" s="76">
        <v>22720</v>
      </c>
      <c r="F254" s="73">
        <v>150</v>
      </c>
      <c r="G254" s="65">
        <v>508.928</v>
      </c>
    </row>
    <row r="255" spans="1:7" ht="16.5" x14ac:dyDescent="0.25">
      <c r="A255" s="55" t="s">
        <v>354</v>
      </c>
      <c r="B255" s="68" t="s">
        <v>355</v>
      </c>
      <c r="C255" s="56" t="s">
        <v>78</v>
      </c>
      <c r="D255" s="56" t="s">
        <v>251</v>
      </c>
      <c r="E255" s="76">
        <v>190</v>
      </c>
      <c r="F255" s="73">
        <v>5000</v>
      </c>
      <c r="G255" s="65">
        <v>199.499</v>
      </c>
    </row>
    <row r="256" spans="1:7" ht="16.5" x14ac:dyDescent="0.25">
      <c r="A256" s="55" t="s">
        <v>356</v>
      </c>
      <c r="B256" s="68" t="s">
        <v>357</v>
      </c>
      <c r="C256" s="56" t="s">
        <v>78</v>
      </c>
      <c r="D256" s="56" t="s">
        <v>251</v>
      </c>
      <c r="E256" s="76">
        <v>135.47999999999999</v>
      </c>
      <c r="F256" s="73">
        <v>5000</v>
      </c>
      <c r="G256" s="65">
        <v>135.47999999999999</v>
      </c>
    </row>
    <row r="257" spans="1:7" ht="16.5" x14ac:dyDescent="0.25">
      <c r="A257" s="55" t="s">
        <v>434</v>
      </c>
      <c r="B257" s="75" t="s">
        <v>435</v>
      </c>
      <c r="C257" s="56" t="s">
        <v>78</v>
      </c>
      <c r="D257" s="56" t="s">
        <v>251</v>
      </c>
      <c r="E257" s="76">
        <v>308</v>
      </c>
      <c r="F257" s="73">
        <v>5000</v>
      </c>
      <c r="G257" s="65">
        <v>153.999</v>
      </c>
    </row>
    <row r="258" spans="1:7" ht="16.5" x14ac:dyDescent="0.25">
      <c r="A258" s="55" t="s">
        <v>358</v>
      </c>
      <c r="B258" s="68" t="s">
        <v>359</v>
      </c>
      <c r="C258" s="56" t="s">
        <v>78</v>
      </c>
      <c r="D258" s="56" t="s">
        <v>87</v>
      </c>
      <c r="E258" s="76">
        <v>13200</v>
      </c>
      <c r="F258" s="72">
        <v>20</v>
      </c>
      <c r="G258" s="65">
        <v>264</v>
      </c>
    </row>
    <row r="259" spans="1:7" ht="16.5" x14ac:dyDescent="0.25">
      <c r="A259" s="55" t="s">
        <v>360</v>
      </c>
      <c r="B259" s="68" t="s">
        <v>361</v>
      </c>
      <c r="C259" s="56" t="s">
        <v>78</v>
      </c>
      <c r="D259" s="56" t="s">
        <v>87</v>
      </c>
      <c r="E259" s="76">
        <v>3840</v>
      </c>
      <c r="F259" s="72">
        <v>20</v>
      </c>
      <c r="G259" s="65">
        <v>26.88</v>
      </c>
    </row>
    <row r="260" spans="1:7" ht="16.5" x14ac:dyDescent="0.25">
      <c r="A260" s="55" t="s">
        <v>362</v>
      </c>
      <c r="B260" s="68" t="s">
        <v>363</v>
      </c>
      <c r="C260" s="56" t="s">
        <v>78</v>
      </c>
      <c r="D260" s="56" t="s">
        <v>87</v>
      </c>
      <c r="E260" s="76">
        <v>840</v>
      </c>
      <c r="F260" s="72">
        <v>20</v>
      </c>
      <c r="G260" s="65">
        <v>16.8</v>
      </c>
    </row>
    <row r="261" spans="1:7" x14ac:dyDescent="0.25">
      <c r="A261" s="55" t="s">
        <v>766</v>
      </c>
      <c r="B261" s="68" t="s">
        <v>364</v>
      </c>
      <c r="C261" s="56" t="s">
        <v>167</v>
      </c>
      <c r="D261" s="56" t="s">
        <v>87</v>
      </c>
      <c r="E261" s="77">
        <v>590</v>
      </c>
      <c r="F261" s="72">
        <v>600</v>
      </c>
      <c r="G261" s="65">
        <v>289.10000000000002</v>
      </c>
    </row>
    <row r="262" spans="1:7" x14ac:dyDescent="0.25">
      <c r="A262" s="55" t="s">
        <v>767</v>
      </c>
      <c r="B262" s="68" t="s">
        <v>364</v>
      </c>
      <c r="C262" s="56" t="s">
        <v>167</v>
      </c>
      <c r="D262" s="56" t="s">
        <v>87</v>
      </c>
      <c r="E262" s="77">
        <v>670</v>
      </c>
      <c r="F262" s="72">
        <v>500</v>
      </c>
      <c r="G262" s="65">
        <v>137.35</v>
      </c>
    </row>
    <row r="263" spans="1:7" x14ac:dyDescent="0.25">
      <c r="A263" s="55" t="s">
        <v>768</v>
      </c>
      <c r="B263" s="68" t="s">
        <v>364</v>
      </c>
      <c r="C263" s="56" t="s">
        <v>167</v>
      </c>
      <c r="D263" s="56" t="s">
        <v>87</v>
      </c>
      <c r="E263" s="77">
        <v>430</v>
      </c>
      <c r="F263" s="72">
        <v>1000</v>
      </c>
      <c r="G263" s="65">
        <v>105.35</v>
      </c>
    </row>
    <row r="264" spans="1:7" x14ac:dyDescent="0.25">
      <c r="A264" s="55" t="s">
        <v>365</v>
      </c>
      <c r="B264" s="68" t="s">
        <v>366</v>
      </c>
      <c r="C264" s="56" t="s">
        <v>78</v>
      </c>
      <c r="D264" s="56" t="s">
        <v>87</v>
      </c>
      <c r="E264" s="77">
        <v>480</v>
      </c>
      <c r="F264" s="72">
        <v>100</v>
      </c>
      <c r="G264" s="65">
        <v>48</v>
      </c>
    </row>
    <row r="265" spans="1:7" x14ac:dyDescent="0.25">
      <c r="A265" s="55" t="s">
        <v>367</v>
      </c>
      <c r="B265" s="68" t="s">
        <v>366</v>
      </c>
      <c r="C265" s="56" t="s">
        <v>78</v>
      </c>
      <c r="D265" s="56" t="s">
        <v>87</v>
      </c>
      <c r="E265" s="77">
        <v>210</v>
      </c>
      <c r="F265" s="72">
        <v>100</v>
      </c>
      <c r="G265" s="65">
        <v>21</v>
      </c>
    </row>
    <row r="266" spans="1:7" x14ac:dyDescent="0.25">
      <c r="A266" s="55" t="s">
        <v>368</v>
      </c>
      <c r="B266" s="68" t="s">
        <v>369</v>
      </c>
      <c r="C266" s="56" t="s">
        <v>78</v>
      </c>
      <c r="D266" s="56" t="s">
        <v>383</v>
      </c>
      <c r="E266" s="77">
        <v>2400</v>
      </c>
      <c r="F266" s="72">
        <v>40</v>
      </c>
      <c r="G266" s="65">
        <v>96</v>
      </c>
    </row>
    <row r="267" spans="1:7" x14ac:dyDescent="0.25">
      <c r="A267" s="55" t="s">
        <v>370</v>
      </c>
      <c r="B267" s="68" t="s">
        <v>369</v>
      </c>
      <c r="C267" s="56" t="s">
        <v>78</v>
      </c>
      <c r="D267" s="56" t="s">
        <v>383</v>
      </c>
      <c r="E267" s="77">
        <v>3300</v>
      </c>
      <c r="F267" s="72">
        <v>40</v>
      </c>
      <c r="G267" s="65">
        <v>39.6</v>
      </c>
    </row>
    <row r="268" spans="1:7" x14ac:dyDescent="0.25">
      <c r="A268" s="55" t="s">
        <v>371</v>
      </c>
      <c r="B268" s="68" t="s">
        <v>369</v>
      </c>
      <c r="C268" s="56" t="s">
        <v>78</v>
      </c>
      <c r="D268" s="56" t="s">
        <v>383</v>
      </c>
      <c r="E268" s="77">
        <v>2250</v>
      </c>
      <c r="F268" s="72">
        <v>40</v>
      </c>
      <c r="G268" s="65">
        <v>90</v>
      </c>
    </row>
    <row r="269" spans="1:7" x14ac:dyDescent="0.25">
      <c r="A269" s="55" t="s">
        <v>372</v>
      </c>
      <c r="B269" s="68" t="s">
        <v>373</v>
      </c>
      <c r="C269" s="56" t="s">
        <v>78</v>
      </c>
      <c r="D269" s="56" t="s">
        <v>87</v>
      </c>
      <c r="E269" s="48"/>
      <c r="F269" s="72">
        <v>800</v>
      </c>
      <c r="G269" s="65">
        <f t="shared" ref="G269:G290" si="16">E269*F269/1000</f>
        <v>0</v>
      </c>
    </row>
    <row r="270" spans="1:7" x14ac:dyDescent="0.25">
      <c r="A270" s="55" t="s">
        <v>374</v>
      </c>
      <c r="B270" s="68" t="s">
        <v>375</v>
      </c>
      <c r="C270" s="56" t="s">
        <v>78</v>
      </c>
      <c r="D270" s="53" t="s">
        <v>94</v>
      </c>
      <c r="E270" s="48">
        <v>42</v>
      </c>
      <c r="F270" s="58">
        <v>5000</v>
      </c>
      <c r="G270" s="65">
        <v>185.00800000000001</v>
      </c>
    </row>
    <row r="271" spans="1:7" x14ac:dyDescent="0.25">
      <c r="A271" s="55" t="s">
        <v>376</v>
      </c>
      <c r="B271" s="68" t="s">
        <v>377</v>
      </c>
      <c r="C271" s="56" t="s">
        <v>78</v>
      </c>
      <c r="D271" s="56" t="s">
        <v>94</v>
      </c>
      <c r="E271" s="48">
        <v>156</v>
      </c>
      <c r="F271" s="72">
        <v>1000</v>
      </c>
      <c r="G271" s="65">
        <v>26.52</v>
      </c>
    </row>
    <row r="272" spans="1:7" x14ac:dyDescent="0.25">
      <c r="A272" s="55" t="s">
        <v>378</v>
      </c>
      <c r="B272" s="78" t="s">
        <v>379</v>
      </c>
      <c r="C272" s="56" t="s">
        <v>78</v>
      </c>
      <c r="D272" s="79" t="s">
        <v>94</v>
      </c>
      <c r="E272" s="48">
        <v>124</v>
      </c>
      <c r="F272" s="72">
        <v>1000</v>
      </c>
      <c r="G272" s="65">
        <v>124.2</v>
      </c>
    </row>
    <row r="273" spans="1:7" x14ac:dyDescent="0.25">
      <c r="A273" s="55" t="s">
        <v>380</v>
      </c>
      <c r="B273" s="68" t="s">
        <v>381</v>
      </c>
      <c r="C273" s="56" t="s">
        <v>78</v>
      </c>
      <c r="D273" s="56" t="s">
        <v>94</v>
      </c>
      <c r="E273" s="48">
        <v>190</v>
      </c>
      <c r="F273" s="72">
        <v>1500</v>
      </c>
      <c r="G273" s="65">
        <v>284.39999999999998</v>
      </c>
    </row>
    <row r="274" spans="1:7" x14ac:dyDescent="0.25">
      <c r="A274" s="55" t="s">
        <v>437</v>
      </c>
      <c r="B274" s="80" t="s">
        <v>438</v>
      </c>
      <c r="C274" s="56" t="s">
        <v>78</v>
      </c>
      <c r="D274" s="81" t="s">
        <v>251</v>
      </c>
      <c r="E274" s="48">
        <v>1500</v>
      </c>
      <c r="F274" s="72">
        <v>100</v>
      </c>
      <c r="G274" s="65">
        <v>150</v>
      </c>
    </row>
    <row r="275" spans="1:7" x14ac:dyDescent="0.25">
      <c r="A275" s="55" t="s">
        <v>439</v>
      </c>
      <c r="B275" s="82" t="s">
        <v>440</v>
      </c>
      <c r="C275" s="56" t="s">
        <v>78</v>
      </c>
      <c r="D275" s="56" t="s">
        <v>94</v>
      </c>
      <c r="E275" s="48">
        <v>296</v>
      </c>
      <c r="F275" s="72">
        <v>5400</v>
      </c>
      <c r="G275" s="65">
        <v>284.47199999999998</v>
      </c>
    </row>
    <row r="276" spans="1:7" ht="27" x14ac:dyDescent="0.25">
      <c r="A276" s="55" t="s">
        <v>441</v>
      </c>
      <c r="B276" s="68" t="s">
        <v>442</v>
      </c>
      <c r="C276" s="56" t="s">
        <v>78</v>
      </c>
      <c r="D276" s="81" t="s">
        <v>251</v>
      </c>
      <c r="E276" s="48">
        <v>300</v>
      </c>
      <c r="F276" s="81">
        <v>100</v>
      </c>
      <c r="G276" s="65">
        <v>30</v>
      </c>
    </row>
    <row r="277" spans="1:7" x14ac:dyDescent="0.25">
      <c r="A277" s="55" t="s">
        <v>443</v>
      </c>
      <c r="B277" s="83" t="s">
        <v>444</v>
      </c>
      <c r="C277" s="56" t="s">
        <v>78</v>
      </c>
      <c r="D277" s="56" t="s">
        <v>383</v>
      </c>
      <c r="E277" s="48"/>
      <c r="F277" s="72">
        <v>200</v>
      </c>
      <c r="G277" s="65">
        <f t="shared" si="16"/>
        <v>0</v>
      </c>
    </row>
    <row r="278" spans="1:7" x14ac:dyDescent="0.25">
      <c r="A278" s="55" t="s">
        <v>445</v>
      </c>
      <c r="B278" s="83" t="s">
        <v>446</v>
      </c>
      <c r="C278" s="56" t="s">
        <v>78</v>
      </c>
      <c r="D278" s="56" t="s">
        <v>87</v>
      </c>
      <c r="E278" s="48">
        <v>63.62</v>
      </c>
      <c r="F278" s="72">
        <v>500</v>
      </c>
      <c r="G278" s="65">
        <f>F278*E278/1000</f>
        <v>31.81</v>
      </c>
    </row>
    <row r="279" spans="1:7" x14ac:dyDescent="0.25">
      <c r="A279" s="55" t="s">
        <v>447</v>
      </c>
      <c r="B279" s="84" t="s">
        <v>446</v>
      </c>
      <c r="C279" s="56" t="s">
        <v>78</v>
      </c>
      <c r="D279" s="56" t="s">
        <v>87</v>
      </c>
      <c r="E279" s="48">
        <v>94.248000000000005</v>
      </c>
      <c r="F279" s="72">
        <v>500</v>
      </c>
      <c r="G279" s="65">
        <f t="shared" si="16"/>
        <v>47.124000000000002</v>
      </c>
    </row>
    <row r="280" spans="1:7" x14ac:dyDescent="0.25">
      <c r="A280" s="55" t="s">
        <v>448</v>
      </c>
      <c r="B280" s="85" t="s">
        <v>449</v>
      </c>
      <c r="C280" s="56" t="s">
        <v>78</v>
      </c>
      <c r="D280" s="56" t="s">
        <v>383</v>
      </c>
      <c r="E280" s="86">
        <v>935.46</v>
      </c>
      <c r="F280" s="72">
        <v>313</v>
      </c>
      <c r="G280" s="65">
        <v>45.042999999999999</v>
      </c>
    </row>
    <row r="281" spans="1:7" x14ac:dyDescent="0.25">
      <c r="A281" s="55" t="s">
        <v>450</v>
      </c>
      <c r="B281" s="87" t="s">
        <v>451</v>
      </c>
      <c r="C281" s="56" t="s">
        <v>78</v>
      </c>
      <c r="D281" s="56" t="s">
        <v>383</v>
      </c>
      <c r="E281" s="48">
        <v>500</v>
      </c>
      <c r="F281" s="72">
        <v>1000</v>
      </c>
      <c r="G281" s="65">
        <f t="shared" si="16"/>
        <v>500</v>
      </c>
    </row>
    <row r="282" spans="1:7" x14ac:dyDescent="0.25">
      <c r="A282" s="55" t="s">
        <v>769</v>
      </c>
      <c r="B282" s="88" t="s">
        <v>452</v>
      </c>
      <c r="C282" s="56" t="s">
        <v>167</v>
      </c>
      <c r="D282" s="56" t="s">
        <v>87</v>
      </c>
      <c r="E282" s="48">
        <v>84</v>
      </c>
      <c r="F282" s="72">
        <v>50</v>
      </c>
      <c r="G282" s="89">
        <v>3.1920000000000002</v>
      </c>
    </row>
    <row r="283" spans="1:7" x14ac:dyDescent="0.25">
      <c r="A283" s="55" t="s">
        <v>770</v>
      </c>
      <c r="B283" s="88" t="s">
        <v>452</v>
      </c>
      <c r="C283" s="56" t="s">
        <v>167</v>
      </c>
      <c r="D283" s="56" t="s">
        <v>87</v>
      </c>
      <c r="E283" s="48">
        <v>84</v>
      </c>
      <c r="F283" s="72">
        <v>50</v>
      </c>
      <c r="G283" s="89">
        <v>3.1920000000000002</v>
      </c>
    </row>
    <row r="284" spans="1:7" x14ac:dyDescent="0.25">
      <c r="A284" s="55" t="s">
        <v>771</v>
      </c>
      <c r="B284" s="88" t="s">
        <v>452</v>
      </c>
      <c r="C284" s="56" t="s">
        <v>167</v>
      </c>
      <c r="D284" s="56" t="s">
        <v>87</v>
      </c>
      <c r="E284" s="48">
        <v>344</v>
      </c>
      <c r="F284" s="72">
        <v>50</v>
      </c>
      <c r="G284" s="89">
        <v>11.352</v>
      </c>
    </row>
    <row r="285" spans="1:7" x14ac:dyDescent="0.25">
      <c r="A285" s="55" t="s">
        <v>772</v>
      </c>
      <c r="B285" s="88" t="s">
        <v>452</v>
      </c>
      <c r="C285" s="56" t="s">
        <v>167</v>
      </c>
      <c r="D285" s="56" t="s">
        <v>87</v>
      </c>
      <c r="E285" s="48">
        <v>344</v>
      </c>
      <c r="F285" s="72">
        <v>50</v>
      </c>
      <c r="G285" s="89">
        <v>11.352</v>
      </c>
    </row>
    <row r="286" spans="1:7" ht="27" x14ac:dyDescent="0.25">
      <c r="A286" s="55" t="s">
        <v>460</v>
      </c>
      <c r="B286" s="68" t="s">
        <v>453</v>
      </c>
      <c r="C286" s="56" t="s">
        <v>78</v>
      </c>
      <c r="D286" s="56" t="s">
        <v>383</v>
      </c>
      <c r="E286" s="48">
        <v>1638</v>
      </c>
      <c r="F286" s="72">
        <v>600</v>
      </c>
      <c r="G286" s="65">
        <v>303.02999999999997</v>
      </c>
    </row>
    <row r="287" spans="1:7" x14ac:dyDescent="0.25">
      <c r="A287" s="55" t="s">
        <v>458</v>
      </c>
      <c r="B287" s="88" t="s">
        <v>459</v>
      </c>
      <c r="C287" s="56" t="s">
        <v>78</v>
      </c>
      <c r="D287" s="56" t="s">
        <v>382</v>
      </c>
      <c r="E287" s="48"/>
      <c r="F287" s="72">
        <v>150</v>
      </c>
      <c r="G287" s="65">
        <f t="shared" si="16"/>
        <v>0</v>
      </c>
    </row>
    <row r="288" spans="1:7" ht="27" x14ac:dyDescent="0.25">
      <c r="A288" s="55" t="s">
        <v>454</v>
      </c>
      <c r="B288" s="78" t="s">
        <v>455</v>
      </c>
      <c r="C288" s="56" t="s">
        <v>78</v>
      </c>
      <c r="D288" s="79" t="s">
        <v>87</v>
      </c>
      <c r="E288" s="48"/>
      <c r="F288" s="72">
        <v>200</v>
      </c>
      <c r="G288" s="65">
        <f t="shared" si="16"/>
        <v>0</v>
      </c>
    </row>
    <row r="289" spans="1:7" ht="27" x14ac:dyDescent="0.25">
      <c r="A289" s="55" t="s">
        <v>456</v>
      </c>
      <c r="B289" s="68" t="s">
        <v>457</v>
      </c>
      <c r="C289" s="56" t="s">
        <v>78</v>
      </c>
      <c r="D289" s="56" t="s">
        <v>87</v>
      </c>
      <c r="E289" s="48">
        <v>6600</v>
      </c>
      <c r="F289" s="72">
        <v>20</v>
      </c>
      <c r="G289" s="65">
        <f t="shared" si="16"/>
        <v>132</v>
      </c>
    </row>
    <row r="290" spans="1:7" ht="40.5" x14ac:dyDescent="0.25">
      <c r="A290" s="55">
        <v>71631120</v>
      </c>
      <c r="B290" s="68" t="s">
        <v>384</v>
      </c>
      <c r="C290" s="56" t="s">
        <v>167</v>
      </c>
      <c r="D290" s="56" t="s">
        <v>87</v>
      </c>
      <c r="E290" s="48">
        <v>7500</v>
      </c>
      <c r="F290" s="56">
        <v>50</v>
      </c>
      <c r="G290" s="65">
        <f t="shared" si="16"/>
        <v>375</v>
      </c>
    </row>
    <row r="291" spans="1:7" ht="40.5" x14ac:dyDescent="0.25">
      <c r="A291" s="55">
        <v>71631120</v>
      </c>
      <c r="B291" s="68" t="s">
        <v>384</v>
      </c>
      <c r="C291" s="56" t="s">
        <v>167</v>
      </c>
      <c r="D291" s="56" t="s">
        <v>87</v>
      </c>
      <c r="E291" s="48">
        <v>5500</v>
      </c>
      <c r="F291" s="56">
        <v>1</v>
      </c>
      <c r="G291" s="65">
        <f t="shared" ref="G291:G295" si="17">E291*F291/1000</f>
        <v>5.5</v>
      </c>
    </row>
    <row r="292" spans="1:7" ht="27" x14ac:dyDescent="0.25">
      <c r="A292" s="55">
        <v>71631120</v>
      </c>
      <c r="B292" s="68" t="s">
        <v>389</v>
      </c>
      <c r="C292" s="56" t="s">
        <v>167</v>
      </c>
      <c r="D292" s="56" t="s">
        <v>87</v>
      </c>
      <c r="E292" s="48">
        <v>7500</v>
      </c>
      <c r="F292" s="56">
        <v>50</v>
      </c>
      <c r="G292" s="65">
        <f t="shared" si="17"/>
        <v>375</v>
      </c>
    </row>
    <row r="293" spans="1:7" ht="40.5" x14ac:dyDescent="0.25">
      <c r="A293" s="55">
        <v>71631120</v>
      </c>
      <c r="B293" s="68" t="s">
        <v>385</v>
      </c>
      <c r="C293" s="56" t="s">
        <v>167</v>
      </c>
      <c r="D293" s="56" t="s">
        <v>87</v>
      </c>
      <c r="E293" s="48">
        <v>7500</v>
      </c>
      <c r="F293" s="56">
        <v>50</v>
      </c>
      <c r="G293" s="65">
        <f t="shared" si="17"/>
        <v>375</v>
      </c>
    </row>
    <row r="294" spans="1:7" ht="40.5" x14ac:dyDescent="0.25">
      <c r="A294" s="55">
        <v>71631120</v>
      </c>
      <c r="B294" s="68" t="s">
        <v>386</v>
      </c>
      <c r="C294" s="56" t="s">
        <v>167</v>
      </c>
      <c r="D294" s="56" t="s">
        <v>87</v>
      </c>
      <c r="E294" s="48">
        <v>7500</v>
      </c>
      <c r="F294" s="56">
        <v>20</v>
      </c>
      <c r="G294" s="65">
        <f t="shared" si="17"/>
        <v>150</v>
      </c>
    </row>
    <row r="295" spans="1:7" ht="40.5" x14ac:dyDescent="0.25">
      <c r="A295" s="55">
        <v>71631120</v>
      </c>
      <c r="B295" s="68" t="s">
        <v>387</v>
      </c>
      <c r="C295" s="56" t="s">
        <v>167</v>
      </c>
      <c r="D295" s="56" t="s">
        <v>87</v>
      </c>
      <c r="E295" s="48">
        <v>7500</v>
      </c>
      <c r="F295" s="56">
        <v>20</v>
      </c>
      <c r="G295" s="65">
        <f t="shared" si="17"/>
        <v>150</v>
      </c>
    </row>
    <row r="296" spans="1:7" ht="40.5" x14ac:dyDescent="0.25">
      <c r="A296" s="55">
        <v>71631120</v>
      </c>
      <c r="B296" s="68" t="s">
        <v>388</v>
      </c>
      <c r="C296" s="56" t="s">
        <v>167</v>
      </c>
      <c r="D296" s="56" t="s">
        <v>87</v>
      </c>
      <c r="E296" s="48">
        <v>7500</v>
      </c>
      <c r="F296" s="56">
        <v>20</v>
      </c>
      <c r="G296" s="65">
        <f t="shared" ref="G296:G327" si="18">E296*F296/1000</f>
        <v>150</v>
      </c>
    </row>
    <row r="297" spans="1:7" ht="27" x14ac:dyDescent="0.25">
      <c r="A297" s="55">
        <v>71631120</v>
      </c>
      <c r="B297" s="68" t="s">
        <v>390</v>
      </c>
      <c r="C297" s="56" t="s">
        <v>78</v>
      </c>
      <c r="D297" s="56" t="s">
        <v>87</v>
      </c>
      <c r="E297" s="48">
        <v>95000</v>
      </c>
      <c r="F297" s="56">
        <v>1</v>
      </c>
      <c r="G297" s="65">
        <f t="shared" si="18"/>
        <v>95</v>
      </c>
    </row>
    <row r="298" spans="1:7" x14ac:dyDescent="0.25">
      <c r="A298" s="55">
        <v>39515440</v>
      </c>
      <c r="B298" s="68" t="s">
        <v>391</v>
      </c>
      <c r="C298" s="56" t="s">
        <v>78</v>
      </c>
      <c r="D298" s="56" t="s">
        <v>383</v>
      </c>
      <c r="E298" s="48"/>
      <c r="F298" s="56">
        <v>1000</v>
      </c>
      <c r="G298" s="65">
        <f t="shared" si="18"/>
        <v>0</v>
      </c>
    </row>
    <row r="299" spans="1:7" x14ac:dyDescent="0.25">
      <c r="A299" s="55">
        <v>39515440</v>
      </c>
      <c r="B299" s="68" t="s">
        <v>391</v>
      </c>
      <c r="C299" s="56" t="s">
        <v>78</v>
      </c>
      <c r="D299" s="56" t="s">
        <v>383</v>
      </c>
      <c r="E299" s="48"/>
      <c r="F299" s="56">
        <v>1000</v>
      </c>
      <c r="G299" s="65">
        <f t="shared" si="18"/>
        <v>0</v>
      </c>
    </row>
    <row r="300" spans="1:7" x14ac:dyDescent="0.25">
      <c r="A300" s="55">
        <v>72411100</v>
      </c>
      <c r="B300" s="90" t="s">
        <v>602</v>
      </c>
      <c r="C300" s="56" t="s">
        <v>182</v>
      </c>
      <c r="D300" s="48" t="s">
        <v>225</v>
      </c>
      <c r="E300" s="48">
        <v>100000</v>
      </c>
      <c r="F300" s="48">
        <v>1</v>
      </c>
      <c r="G300" s="65">
        <f t="shared" ref="G300" si="19">E300*F300/1000</f>
        <v>100</v>
      </c>
    </row>
    <row r="301" spans="1:7" x14ac:dyDescent="0.25">
      <c r="A301" s="55">
        <v>72411100</v>
      </c>
      <c r="B301" s="90" t="s">
        <v>602</v>
      </c>
      <c r="C301" s="56" t="s">
        <v>182</v>
      </c>
      <c r="D301" s="48" t="s">
        <v>225</v>
      </c>
      <c r="E301" s="48">
        <v>100000</v>
      </c>
      <c r="F301" s="48">
        <v>1</v>
      </c>
      <c r="G301" s="65">
        <f t="shared" ref="G301:G302" si="20">E301*F301/1000</f>
        <v>100</v>
      </c>
    </row>
    <row r="302" spans="1:7" x14ac:dyDescent="0.25">
      <c r="A302" s="55">
        <v>39515450</v>
      </c>
      <c r="B302" s="68" t="s">
        <v>694</v>
      </c>
      <c r="C302" s="56" t="s">
        <v>78</v>
      </c>
      <c r="D302" s="56" t="s">
        <v>383</v>
      </c>
      <c r="E302" s="48"/>
      <c r="F302" s="56">
        <v>1000</v>
      </c>
      <c r="G302" s="65">
        <f t="shared" si="20"/>
        <v>0</v>
      </c>
    </row>
    <row r="303" spans="1:7" ht="27" x14ac:dyDescent="0.25">
      <c r="A303" s="55">
        <v>39515410</v>
      </c>
      <c r="B303" s="68" t="s">
        <v>695</v>
      </c>
      <c r="C303" s="56" t="s">
        <v>78</v>
      </c>
      <c r="D303" s="56" t="s">
        <v>383</v>
      </c>
      <c r="E303" s="48"/>
      <c r="F303" s="56">
        <v>1000</v>
      </c>
      <c r="G303" s="65">
        <f t="shared" ref="G303" si="21">E303*F303/1000</f>
        <v>0</v>
      </c>
    </row>
    <row r="304" spans="1:7" x14ac:dyDescent="0.25">
      <c r="A304" s="55">
        <v>39515210</v>
      </c>
      <c r="B304" s="68" t="s">
        <v>392</v>
      </c>
      <c r="C304" s="56" t="s">
        <v>78</v>
      </c>
      <c r="D304" s="56" t="s">
        <v>383</v>
      </c>
      <c r="E304" s="48"/>
      <c r="F304" s="56">
        <v>1000</v>
      </c>
      <c r="G304" s="65">
        <f t="shared" si="18"/>
        <v>0</v>
      </c>
    </row>
    <row r="305" spans="1:7" x14ac:dyDescent="0.25">
      <c r="A305" s="55">
        <v>39515440</v>
      </c>
      <c r="B305" s="68" t="s">
        <v>392</v>
      </c>
      <c r="C305" s="56" t="s">
        <v>78</v>
      </c>
      <c r="D305" s="56" t="s">
        <v>383</v>
      </c>
      <c r="E305" s="48">
        <v>11000</v>
      </c>
      <c r="F305" s="56">
        <v>100</v>
      </c>
      <c r="G305" s="65">
        <f t="shared" si="18"/>
        <v>1100</v>
      </c>
    </row>
    <row r="306" spans="1:7" x14ac:dyDescent="0.25">
      <c r="A306" s="55">
        <v>39515440</v>
      </c>
      <c r="B306" s="68" t="s">
        <v>393</v>
      </c>
      <c r="C306" s="56" t="s">
        <v>78</v>
      </c>
      <c r="D306" s="56" t="s">
        <v>383</v>
      </c>
      <c r="E306" s="48">
        <v>18000</v>
      </c>
      <c r="F306" s="56">
        <v>100</v>
      </c>
      <c r="G306" s="65">
        <f t="shared" si="18"/>
        <v>1800</v>
      </c>
    </row>
    <row r="307" spans="1:7" ht="27" x14ac:dyDescent="0.25">
      <c r="A307" s="55" t="s">
        <v>394</v>
      </c>
      <c r="B307" s="90" t="s">
        <v>415</v>
      </c>
      <c r="C307" s="56" t="s">
        <v>78</v>
      </c>
      <c r="D307" s="48" t="s">
        <v>87</v>
      </c>
      <c r="E307" s="48"/>
      <c r="F307" s="48">
        <v>12</v>
      </c>
      <c r="G307" s="65">
        <f t="shared" si="18"/>
        <v>0</v>
      </c>
    </row>
    <row r="308" spans="1:7" ht="27" x14ac:dyDescent="0.25">
      <c r="A308" s="55" t="s">
        <v>395</v>
      </c>
      <c r="B308" s="90" t="s">
        <v>416</v>
      </c>
      <c r="C308" s="56" t="s">
        <v>78</v>
      </c>
      <c r="D308" s="48" t="s">
        <v>87</v>
      </c>
      <c r="E308" s="48">
        <v>11880</v>
      </c>
      <c r="F308" s="48">
        <v>12</v>
      </c>
      <c r="G308" s="65">
        <f t="shared" si="18"/>
        <v>142.56</v>
      </c>
    </row>
    <row r="309" spans="1:7" ht="27" x14ac:dyDescent="0.25">
      <c r="A309" s="55" t="s">
        <v>396</v>
      </c>
      <c r="B309" s="90" t="s">
        <v>414</v>
      </c>
      <c r="C309" s="56" t="s">
        <v>78</v>
      </c>
      <c r="D309" s="48" t="s">
        <v>87</v>
      </c>
      <c r="E309" s="48">
        <v>8250</v>
      </c>
      <c r="F309" s="48">
        <v>12</v>
      </c>
      <c r="G309" s="65">
        <f t="shared" si="18"/>
        <v>99</v>
      </c>
    </row>
    <row r="310" spans="1:7" ht="40.5" x14ac:dyDescent="0.25">
      <c r="A310" s="55" t="s">
        <v>397</v>
      </c>
      <c r="B310" s="90" t="s">
        <v>413</v>
      </c>
      <c r="C310" s="56" t="s">
        <v>78</v>
      </c>
      <c r="D310" s="48" t="s">
        <v>87</v>
      </c>
      <c r="E310" s="48"/>
      <c r="F310" s="48">
        <v>12</v>
      </c>
      <c r="G310" s="65">
        <f t="shared" si="18"/>
        <v>0</v>
      </c>
    </row>
    <row r="311" spans="1:7" ht="40.5" x14ac:dyDescent="0.25">
      <c r="A311" s="55" t="s">
        <v>398</v>
      </c>
      <c r="B311" s="90" t="s">
        <v>417</v>
      </c>
      <c r="C311" s="56" t="s">
        <v>78</v>
      </c>
      <c r="D311" s="48" t="s">
        <v>87</v>
      </c>
      <c r="E311" s="48">
        <v>11900</v>
      </c>
      <c r="F311" s="48">
        <v>12</v>
      </c>
      <c r="G311" s="65">
        <f t="shared" si="18"/>
        <v>142.80000000000001</v>
      </c>
    </row>
    <row r="312" spans="1:7" ht="40.5" x14ac:dyDescent="0.25">
      <c r="A312" s="55" t="s">
        <v>399</v>
      </c>
      <c r="B312" s="90" t="s">
        <v>418</v>
      </c>
      <c r="C312" s="56" t="s">
        <v>78</v>
      </c>
      <c r="D312" s="48" t="s">
        <v>87</v>
      </c>
      <c r="E312" s="48">
        <v>11800</v>
      </c>
      <c r="F312" s="48">
        <v>12</v>
      </c>
      <c r="G312" s="65">
        <f t="shared" si="18"/>
        <v>141.6</v>
      </c>
    </row>
    <row r="313" spans="1:7" ht="40.5" x14ac:dyDescent="0.25">
      <c r="A313" s="55" t="s">
        <v>400</v>
      </c>
      <c r="B313" s="90" t="s">
        <v>419</v>
      </c>
      <c r="C313" s="56" t="s">
        <v>78</v>
      </c>
      <c r="D313" s="48" t="s">
        <v>87</v>
      </c>
      <c r="E313" s="48"/>
      <c r="F313" s="48">
        <v>12</v>
      </c>
      <c r="G313" s="65">
        <f t="shared" si="18"/>
        <v>0</v>
      </c>
    </row>
    <row r="314" spans="1:7" ht="27" x14ac:dyDescent="0.25">
      <c r="A314" s="55" t="s">
        <v>401</v>
      </c>
      <c r="B314" s="90" t="s">
        <v>420</v>
      </c>
      <c r="C314" s="56" t="s">
        <v>78</v>
      </c>
      <c r="D314" s="48" t="s">
        <v>87</v>
      </c>
      <c r="E314" s="48">
        <v>11900</v>
      </c>
      <c r="F314" s="48">
        <v>12</v>
      </c>
      <c r="G314" s="65">
        <f t="shared" si="18"/>
        <v>142.80000000000001</v>
      </c>
    </row>
    <row r="315" spans="1:7" ht="40.5" x14ac:dyDescent="0.25">
      <c r="A315" s="55" t="s">
        <v>402</v>
      </c>
      <c r="B315" s="91" t="s">
        <v>421</v>
      </c>
      <c r="C315" s="56" t="s">
        <v>78</v>
      </c>
      <c r="D315" s="48" t="s">
        <v>87</v>
      </c>
      <c r="E315" s="48"/>
      <c r="F315" s="48">
        <v>12</v>
      </c>
      <c r="G315" s="65">
        <f t="shared" si="18"/>
        <v>0</v>
      </c>
    </row>
    <row r="316" spans="1:7" ht="40.5" x14ac:dyDescent="0.25">
      <c r="A316" s="55" t="s">
        <v>403</v>
      </c>
      <c r="B316" s="91" t="s">
        <v>422</v>
      </c>
      <c r="C316" s="56" t="s">
        <v>78</v>
      </c>
      <c r="D316" s="48" t="s">
        <v>87</v>
      </c>
      <c r="E316" s="48"/>
      <c r="F316" s="48">
        <v>12</v>
      </c>
      <c r="G316" s="65">
        <f t="shared" si="18"/>
        <v>0</v>
      </c>
    </row>
    <row r="317" spans="1:7" ht="40.5" x14ac:dyDescent="0.25">
      <c r="A317" s="55" t="s">
        <v>404</v>
      </c>
      <c r="B317" s="91" t="s">
        <v>423</v>
      </c>
      <c r="C317" s="56" t="s">
        <v>78</v>
      </c>
      <c r="D317" s="48" t="s">
        <v>87</v>
      </c>
      <c r="E317" s="48"/>
      <c r="F317" s="48">
        <v>12</v>
      </c>
      <c r="G317" s="65">
        <f t="shared" si="18"/>
        <v>0</v>
      </c>
    </row>
    <row r="318" spans="1:7" ht="40.5" x14ac:dyDescent="0.25">
      <c r="A318" s="55" t="s">
        <v>405</v>
      </c>
      <c r="B318" s="91" t="s">
        <v>424</v>
      </c>
      <c r="C318" s="56" t="s">
        <v>78</v>
      </c>
      <c r="D318" s="48" t="s">
        <v>87</v>
      </c>
      <c r="E318" s="48"/>
      <c r="F318" s="48">
        <v>12</v>
      </c>
      <c r="G318" s="65">
        <f t="shared" si="18"/>
        <v>0</v>
      </c>
    </row>
    <row r="319" spans="1:7" ht="40.5" x14ac:dyDescent="0.25">
      <c r="A319" s="55" t="s">
        <v>406</v>
      </c>
      <c r="B319" s="91" t="s">
        <v>425</v>
      </c>
      <c r="C319" s="56" t="s">
        <v>78</v>
      </c>
      <c r="D319" s="48" t="s">
        <v>87</v>
      </c>
      <c r="E319" s="48"/>
      <c r="F319" s="48">
        <v>12</v>
      </c>
      <c r="G319" s="65">
        <f t="shared" si="18"/>
        <v>0</v>
      </c>
    </row>
    <row r="320" spans="1:7" ht="40.5" x14ac:dyDescent="0.25">
      <c r="A320" s="55" t="s">
        <v>407</v>
      </c>
      <c r="B320" s="91" t="s">
        <v>426</v>
      </c>
      <c r="C320" s="56" t="s">
        <v>78</v>
      </c>
      <c r="D320" s="48" t="s">
        <v>87</v>
      </c>
      <c r="E320" s="48"/>
      <c r="F320" s="48">
        <v>12</v>
      </c>
      <c r="G320" s="65">
        <f t="shared" si="18"/>
        <v>0</v>
      </c>
    </row>
    <row r="321" spans="1:7" ht="40.5" x14ac:dyDescent="0.25">
      <c r="A321" s="55" t="s">
        <v>408</v>
      </c>
      <c r="B321" s="91" t="s">
        <v>427</v>
      </c>
      <c r="C321" s="56" t="s">
        <v>78</v>
      </c>
      <c r="D321" s="48" t="s">
        <v>87</v>
      </c>
      <c r="E321" s="48"/>
      <c r="F321" s="48">
        <v>12</v>
      </c>
      <c r="G321" s="65">
        <f t="shared" si="18"/>
        <v>0</v>
      </c>
    </row>
    <row r="322" spans="1:7" ht="40.5" x14ac:dyDescent="0.25">
      <c r="A322" s="55" t="s">
        <v>409</v>
      </c>
      <c r="B322" s="91" t="s">
        <v>428</v>
      </c>
      <c r="C322" s="56" t="s">
        <v>78</v>
      </c>
      <c r="D322" s="48" t="s">
        <v>87</v>
      </c>
      <c r="E322" s="48"/>
      <c r="F322" s="48">
        <v>12</v>
      </c>
      <c r="G322" s="65">
        <f t="shared" si="18"/>
        <v>0</v>
      </c>
    </row>
    <row r="323" spans="1:7" ht="40.5" x14ac:dyDescent="0.25">
      <c r="A323" s="55" t="s">
        <v>410</v>
      </c>
      <c r="B323" s="91" t="s">
        <v>429</v>
      </c>
      <c r="C323" s="56" t="s">
        <v>78</v>
      </c>
      <c r="D323" s="48" t="s">
        <v>87</v>
      </c>
      <c r="E323" s="48"/>
      <c r="F323" s="48">
        <v>12</v>
      </c>
      <c r="G323" s="65">
        <f t="shared" si="18"/>
        <v>0</v>
      </c>
    </row>
    <row r="324" spans="1:7" ht="40.5" x14ac:dyDescent="0.25">
      <c r="A324" s="55" t="s">
        <v>411</v>
      </c>
      <c r="B324" s="92" t="s">
        <v>430</v>
      </c>
      <c r="C324" s="56" t="s">
        <v>78</v>
      </c>
      <c r="D324" s="48" t="s">
        <v>87</v>
      </c>
      <c r="E324" s="48">
        <v>11781</v>
      </c>
      <c r="F324" s="48">
        <v>12</v>
      </c>
      <c r="G324" s="65">
        <v>58.905000000000001</v>
      </c>
    </row>
    <row r="325" spans="1:7" ht="40.5" x14ac:dyDescent="0.25">
      <c r="A325" s="55" t="s">
        <v>412</v>
      </c>
      <c r="B325" s="92" t="s">
        <v>431</v>
      </c>
      <c r="C325" s="56" t="s">
        <v>78</v>
      </c>
      <c r="D325" s="48" t="s">
        <v>87</v>
      </c>
      <c r="E325" s="48"/>
      <c r="F325" s="48">
        <v>12</v>
      </c>
      <c r="G325" s="65">
        <f t="shared" si="18"/>
        <v>0</v>
      </c>
    </row>
    <row r="326" spans="1:7" ht="40.5" x14ac:dyDescent="0.25">
      <c r="A326" s="55" t="s">
        <v>492</v>
      </c>
      <c r="B326" s="90" t="s">
        <v>432</v>
      </c>
      <c r="C326" s="56" t="s">
        <v>78</v>
      </c>
      <c r="D326" s="48" t="s">
        <v>87</v>
      </c>
      <c r="E326" s="48">
        <v>11880</v>
      </c>
      <c r="F326" s="48">
        <v>12</v>
      </c>
      <c r="G326" s="65">
        <f t="shared" si="18"/>
        <v>142.56</v>
      </c>
    </row>
    <row r="327" spans="1:7" x14ac:dyDescent="0.25">
      <c r="A327" s="55" t="s">
        <v>493</v>
      </c>
      <c r="B327" s="93" t="s">
        <v>433</v>
      </c>
      <c r="C327" s="48" t="s">
        <v>182</v>
      </c>
      <c r="D327" s="48" t="s">
        <v>87</v>
      </c>
      <c r="E327" s="48">
        <v>34500</v>
      </c>
      <c r="F327" s="48">
        <v>18</v>
      </c>
      <c r="G327" s="49">
        <f t="shared" si="18"/>
        <v>621</v>
      </c>
    </row>
    <row r="328" spans="1:7" x14ac:dyDescent="0.25">
      <c r="A328" s="55" t="s">
        <v>465</v>
      </c>
      <c r="B328" s="61" t="s">
        <v>466</v>
      </c>
      <c r="C328" s="48" t="s">
        <v>182</v>
      </c>
      <c r="D328" s="48" t="s">
        <v>87</v>
      </c>
      <c r="E328" s="48">
        <v>1000</v>
      </c>
      <c r="F328" s="48">
        <v>60</v>
      </c>
      <c r="G328" s="49">
        <f t="shared" ref="G328:G397" si="22">E328*F328/1000</f>
        <v>60</v>
      </c>
    </row>
    <row r="329" spans="1:7" ht="27" x14ac:dyDescent="0.25">
      <c r="A329" s="55">
        <v>33121180</v>
      </c>
      <c r="B329" s="59" t="s">
        <v>571</v>
      </c>
      <c r="C329" s="56" t="s">
        <v>182</v>
      </c>
      <c r="D329" s="55" t="s">
        <v>87</v>
      </c>
      <c r="E329" s="55">
        <v>2800</v>
      </c>
      <c r="F329" s="58">
        <v>35</v>
      </c>
      <c r="G329" s="49">
        <f t="shared" si="22"/>
        <v>98</v>
      </c>
    </row>
    <row r="330" spans="1:7" x14ac:dyDescent="0.25">
      <c r="A330" s="55" t="s">
        <v>467</v>
      </c>
      <c r="B330" s="61" t="s">
        <v>468</v>
      </c>
      <c r="C330" s="48" t="s">
        <v>182</v>
      </c>
      <c r="D330" s="48" t="s">
        <v>87</v>
      </c>
      <c r="E330" s="48">
        <v>8000</v>
      </c>
      <c r="F330" s="48">
        <v>4</v>
      </c>
      <c r="G330" s="49">
        <f t="shared" si="22"/>
        <v>32</v>
      </c>
    </row>
    <row r="331" spans="1:7" ht="54" x14ac:dyDescent="0.25">
      <c r="A331" s="55" t="s">
        <v>469</v>
      </c>
      <c r="B331" s="61" t="s">
        <v>470</v>
      </c>
      <c r="C331" s="48" t="s">
        <v>182</v>
      </c>
      <c r="D331" s="48" t="s">
        <v>225</v>
      </c>
      <c r="E331" s="48">
        <v>900000</v>
      </c>
      <c r="F331" s="48">
        <v>1</v>
      </c>
      <c r="G331" s="49">
        <f t="shared" si="22"/>
        <v>900</v>
      </c>
    </row>
    <row r="332" spans="1:7" ht="27" x14ac:dyDescent="0.25">
      <c r="A332" s="55" t="s">
        <v>471</v>
      </c>
      <c r="B332" s="50" t="s">
        <v>472</v>
      </c>
      <c r="C332" s="48" t="s">
        <v>182</v>
      </c>
      <c r="D332" s="48" t="s">
        <v>87</v>
      </c>
      <c r="E332" s="48">
        <v>10000</v>
      </c>
      <c r="F332" s="48">
        <v>6</v>
      </c>
      <c r="G332" s="49">
        <f t="shared" si="22"/>
        <v>60</v>
      </c>
    </row>
    <row r="333" spans="1:7" ht="27.75" x14ac:dyDescent="0.25">
      <c r="A333" s="55" t="s">
        <v>473</v>
      </c>
      <c r="B333" s="93" t="s">
        <v>637</v>
      </c>
      <c r="C333" s="56" t="s">
        <v>78</v>
      </c>
      <c r="D333" s="48" t="s">
        <v>87</v>
      </c>
      <c r="E333" s="48">
        <v>1800</v>
      </c>
      <c r="F333" s="56">
        <v>450</v>
      </c>
      <c r="G333" s="49">
        <f t="shared" si="22"/>
        <v>810</v>
      </c>
    </row>
    <row r="334" spans="1:7" ht="27.75" x14ac:dyDescent="0.25">
      <c r="A334" s="55" t="s">
        <v>474</v>
      </c>
      <c r="B334" s="93" t="s">
        <v>638</v>
      </c>
      <c r="C334" s="56" t="s">
        <v>78</v>
      </c>
      <c r="D334" s="48" t="s">
        <v>87</v>
      </c>
      <c r="E334" s="48">
        <v>900</v>
      </c>
      <c r="F334" s="56">
        <v>300</v>
      </c>
      <c r="G334" s="49">
        <f t="shared" si="22"/>
        <v>270</v>
      </c>
    </row>
    <row r="335" spans="1:7" ht="42" x14ac:dyDescent="0.25">
      <c r="A335" s="55" t="s">
        <v>475</v>
      </c>
      <c r="B335" s="68" t="s">
        <v>639</v>
      </c>
      <c r="C335" s="56" t="s">
        <v>78</v>
      </c>
      <c r="D335" s="48" t="s">
        <v>87</v>
      </c>
      <c r="E335" s="48">
        <v>2400</v>
      </c>
      <c r="F335" s="48">
        <v>500</v>
      </c>
      <c r="G335" s="49">
        <f t="shared" si="22"/>
        <v>1200</v>
      </c>
    </row>
    <row r="336" spans="1:7" ht="41.25" x14ac:dyDescent="0.25">
      <c r="A336" s="55" t="s">
        <v>476</v>
      </c>
      <c r="B336" s="68" t="s">
        <v>640</v>
      </c>
      <c r="C336" s="56" t="s">
        <v>78</v>
      </c>
      <c r="D336" s="48" t="s">
        <v>87</v>
      </c>
      <c r="E336" s="48">
        <v>1800</v>
      </c>
      <c r="F336" s="48">
        <v>200</v>
      </c>
      <c r="G336" s="49">
        <f t="shared" si="22"/>
        <v>360</v>
      </c>
    </row>
    <row r="337" spans="1:7" ht="42" x14ac:dyDescent="0.25">
      <c r="A337" s="55" t="s">
        <v>477</v>
      </c>
      <c r="B337" s="68" t="s">
        <v>641</v>
      </c>
      <c r="C337" s="56" t="s">
        <v>78</v>
      </c>
      <c r="D337" s="48" t="s">
        <v>87</v>
      </c>
      <c r="E337" s="48"/>
      <c r="F337" s="48">
        <v>100</v>
      </c>
      <c r="G337" s="49">
        <f t="shared" si="22"/>
        <v>0</v>
      </c>
    </row>
    <row r="338" spans="1:7" ht="27.75" x14ac:dyDescent="0.25">
      <c r="A338" s="55" t="s">
        <v>478</v>
      </c>
      <c r="B338" s="68" t="s">
        <v>642</v>
      </c>
      <c r="C338" s="56" t="s">
        <v>78</v>
      </c>
      <c r="D338" s="48" t="s">
        <v>87</v>
      </c>
      <c r="E338" s="48">
        <v>3000</v>
      </c>
      <c r="F338" s="48">
        <v>600</v>
      </c>
      <c r="G338" s="49">
        <f t="shared" si="22"/>
        <v>1800</v>
      </c>
    </row>
    <row r="339" spans="1:7" ht="27.75" x14ac:dyDescent="0.25">
      <c r="A339" s="55" t="s">
        <v>479</v>
      </c>
      <c r="B339" s="68" t="s">
        <v>643</v>
      </c>
      <c r="C339" s="56" t="s">
        <v>78</v>
      </c>
      <c r="D339" s="48" t="s">
        <v>87</v>
      </c>
      <c r="E339" s="48">
        <v>2000</v>
      </c>
      <c r="F339" s="48">
        <v>400</v>
      </c>
      <c r="G339" s="49">
        <f t="shared" si="22"/>
        <v>800</v>
      </c>
    </row>
    <row r="340" spans="1:7" ht="27.75" x14ac:dyDescent="0.25">
      <c r="A340" s="55" t="s">
        <v>480</v>
      </c>
      <c r="B340" s="68" t="s">
        <v>644</v>
      </c>
      <c r="C340" s="56" t="s">
        <v>78</v>
      </c>
      <c r="D340" s="48" t="s">
        <v>87</v>
      </c>
      <c r="E340" s="48">
        <v>1000</v>
      </c>
      <c r="F340" s="48">
        <v>200</v>
      </c>
      <c r="G340" s="49">
        <f t="shared" si="22"/>
        <v>200</v>
      </c>
    </row>
    <row r="341" spans="1:7" ht="27.75" x14ac:dyDescent="0.25">
      <c r="A341" s="55" t="s">
        <v>481</v>
      </c>
      <c r="B341" s="94" t="s">
        <v>645</v>
      </c>
      <c r="C341" s="56" t="s">
        <v>78</v>
      </c>
      <c r="D341" s="48" t="s">
        <v>87</v>
      </c>
      <c r="E341" s="48"/>
      <c r="F341" s="48">
        <v>2100</v>
      </c>
      <c r="G341" s="49">
        <f t="shared" si="22"/>
        <v>0</v>
      </c>
    </row>
    <row r="342" spans="1:7" ht="27.75" x14ac:dyDescent="0.25">
      <c r="A342" s="55" t="s">
        <v>681</v>
      </c>
      <c r="B342" s="68" t="s">
        <v>675</v>
      </c>
      <c r="C342" s="56" t="s">
        <v>78</v>
      </c>
      <c r="D342" s="48" t="s">
        <v>87</v>
      </c>
      <c r="E342" s="48"/>
      <c r="F342" s="48">
        <v>600</v>
      </c>
      <c r="G342" s="49">
        <f t="shared" ref="G342:G344" si="23">E342*F342/1000</f>
        <v>0</v>
      </c>
    </row>
    <row r="343" spans="1:7" ht="27.75" x14ac:dyDescent="0.25">
      <c r="A343" s="55" t="s">
        <v>682</v>
      </c>
      <c r="B343" s="68" t="s">
        <v>676</v>
      </c>
      <c r="C343" s="56" t="s">
        <v>78</v>
      </c>
      <c r="D343" s="48" t="s">
        <v>87</v>
      </c>
      <c r="E343" s="48"/>
      <c r="F343" s="48">
        <v>400</v>
      </c>
      <c r="G343" s="49">
        <f t="shared" si="23"/>
        <v>0</v>
      </c>
    </row>
    <row r="344" spans="1:7" ht="27.75" x14ac:dyDescent="0.25">
      <c r="A344" s="55" t="s">
        <v>683</v>
      </c>
      <c r="B344" s="68" t="s">
        <v>677</v>
      </c>
      <c r="C344" s="56" t="s">
        <v>78</v>
      </c>
      <c r="D344" s="48" t="s">
        <v>87</v>
      </c>
      <c r="E344" s="48"/>
      <c r="F344" s="48">
        <v>200</v>
      </c>
      <c r="G344" s="49">
        <f t="shared" si="23"/>
        <v>0</v>
      </c>
    </row>
    <row r="345" spans="1:7" ht="27.75" x14ac:dyDescent="0.25">
      <c r="A345" s="55" t="s">
        <v>684</v>
      </c>
      <c r="B345" s="68" t="s">
        <v>678</v>
      </c>
      <c r="C345" s="56" t="s">
        <v>78</v>
      </c>
      <c r="D345" s="48" t="s">
        <v>87</v>
      </c>
      <c r="E345" s="48"/>
      <c r="F345" s="48">
        <v>600</v>
      </c>
      <c r="G345" s="49">
        <f t="shared" ref="G345:G352" si="24">E345*F345/1000</f>
        <v>0</v>
      </c>
    </row>
    <row r="346" spans="1:7" ht="27.75" x14ac:dyDescent="0.25">
      <c r="A346" s="55" t="s">
        <v>685</v>
      </c>
      <c r="B346" s="68" t="s">
        <v>679</v>
      </c>
      <c r="C346" s="56" t="s">
        <v>78</v>
      </c>
      <c r="D346" s="48" t="s">
        <v>87</v>
      </c>
      <c r="E346" s="48"/>
      <c r="F346" s="48">
        <v>400</v>
      </c>
      <c r="G346" s="49">
        <f t="shared" si="24"/>
        <v>0</v>
      </c>
    </row>
    <row r="347" spans="1:7" ht="27.75" x14ac:dyDescent="0.25">
      <c r="A347" s="55" t="s">
        <v>686</v>
      </c>
      <c r="B347" s="68" t="s">
        <v>680</v>
      </c>
      <c r="C347" s="56" t="s">
        <v>78</v>
      </c>
      <c r="D347" s="48" t="s">
        <v>87</v>
      </c>
      <c r="E347" s="48"/>
      <c r="F347" s="48">
        <v>200</v>
      </c>
      <c r="G347" s="49">
        <f t="shared" si="24"/>
        <v>0</v>
      </c>
    </row>
    <row r="348" spans="1:7" x14ac:dyDescent="0.25">
      <c r="A348" s="55" t="s">
        <v>482</v>
      </c>
      <c r="B348" s="57" t="s">
        <v>483</v>
      </c>
      <c r="C348" s="56" t="s">
        <v>78</v>
      </c>
      <c r="D348" s="48" t="s">
        <v>87</v>
      </c>
      <c r="E348" s="48">
        <v>10680</v>
      </c>
      <c r="F348" s="58">
        <v>50</v>
      </c>
      <c r="G348" s="49">
        <f t="shared" si="24"/>
        <v>534</v>
      </c>
    </row>
    <row r="349" spans="1:7" x14ac:dyDescent="0.25">
      <c r="A349" s="55" t="s">
        <v>484</v>
      </c>
      <c r="B349" s="57" t="s">
        <v>485</v>
      </c>
      <c r="C349" s="56" t="s">
        <v>78</v>
      </c>
      <c r="D349" s="48" t="s">
        <v>87</v>
      </c>
      <c r="E349" s="48">
        <v>23400</v>
      </c>
      <c r="F349" s="58">
        <v>50</v>
      </c>
      <c r="G349" s="49">
        <f t="shared" si="24"/>
        <v>1170</v>
      </c>
    </row>
    <row r="350" spans="1:7" x14ac:dyDescent="0.25">
      <c r="A350" s="55" t="s">
        <v>486</v>
      </c>
      <c r="B350" s="57" t="s">
        <v>487</v>
      </c>
      <c r="C350" s="56" t="s">
        <v>78</v>
      </c>
      <c r="D350" s="48" t="s">
        <v>87</v>
      </c>
      <c r="E350" s="48">
        <v>43800</v>
      </c>
      <c r="F350" s="58">
        <v>50</v>
      </c>
      <c r="G350" s="49">
        <f t="shared" si="24"/>
        <v>2190</v>
      </c>
    </row>
    <row r="351" spans="1:7" x14ac:dyDescent="0.25">
      <c r="A351" s="55" t="s">
        <v>488</v>
      </c>
      <c r="B351" s="57" t="s">
        <v>489</v>
      </c>
      <c r="C351" s="56" t="s">
        <v>78</v>
      </c>
      <c r="D351" s="48" t="s">
        <v>87</v>
      </c>
      <c r="E351" s="48">
        <v>31176</v>
      </c>
      <c r="F351" s="58">
        <v>50</v>
      </c>
      <c r="G351" s="49">
        <f t="shared" si="24"/>
        <v>1558.8</v>
      </c>
    </row>
    <row r="352" spans="1:7" x14ac:dyDescent="0.25">
      <c r="A352" s="55" t="s">
        <v>490</v>
      </c>
      <c r="B352" s="57" t="s">
        <v>491</v>
      </c>
      <c r="C352" s="56" t="s">
        <v>78</v>
      </c>
      <c r="D352" s="48" t="s">
        <v>87</v>
      </c>
      <c r="E352" s="48">
        <v>30933.31</v>
      </c>
      <c r="F352" s="58">
        <v>50</v>
      </c>
      <c r="G352" s="49">
        <f t="shared" si="24"/>
        <v>1546.6655000000001</v>
      </c>
    </row>
    <row r="353" spans="1:7" ht="27" x14ac:dyDescent="0.25">
      <c r="A353" s="55">
        <v>30197232</v>
      </c>
      <c r="B353" s="94" t="s">
        <v>494</v>
      </c>
      <c r="C353" s="53" t="s">
        <v>78</v>
      </c>
      <c r="D353" s="95" t="s">
        <v>87</v>
      </c>
      <c r="E353" s="55"/>
      <c r="F353" s="58">
        <v>200</v>
      </c>
      <c r="G353" s="49">
        <f t="shared" si="22"/>
        <v>0</v>
      </c>
    </row>
    <row r="354" spans="1:7" x14ac:dyDescent="0.25">
      <c r="A354" s="55">
        <v>22851100</v>
      </c>
      <c r="B354" s="94" t="s">
        <v>495</v>
      </c>
      <c r="C354" s="53" t="s">
        <v>78</v>
      </c>
      <c r="D354" s="95" t="s">
        <v>87</v>
      </c>
      <c r="E354" s="55">
        <v>498</v>
      </c>
      <c r="F354" s="58">
        <v>200</v>
      </c>
      <c r="G354" s="49">
        <f t="shared" si="22"/>
        <v>99.6</v>
      </c>
    </row>
    <row r="355" spans="1:7" x14ac:dyDescent="0.25">
      <c r="A355" s="55">
        <v>30197233</v>
      </c>
      <c r="B355" s="94" t="s">
        <v>496</v>
      </c>
      <c r="C355" s="53" t="s">
        <v>78</v>
      </c>
      <c r="D355" s="95" t="s">
        <v>87</v>
      </c>
      <c r="E355" s="55">
        <v>498</v>
      </c>
      <c r="F355" s="58">
        <v>200</v>
      </c>
      <c r="G355" s="49">
        <f t="shared" si="22"/>
        <v>99.6</v>
      </c>
    </row>
    <row r="356" spans="1:7" ht="27" x14ac:dyDescent="0.25">
      <c r="A356" s="55">
        <v>30197230</v>
      </c>
      <c r="B356" s="94" t="s">
        <v>497</v>
      </c>
      <c r="C356" s="53" t="s">
        <v>78</v>
      </c>
      <c r="D356" s="95" t="s">
        <v>87</v>
      </c>
      <c r="E356" s="55">
        <v>498</v>
      </c>
      <c r="F356" s="58">
        <v>200</v>
      </c>
      <c r="G356" s="49">
        <f t="shared" si="22"/>
        <v>99.6</v>
      </c>
    </row>
    <row r="357" spans="1:7" ht="27" x14ac:dyDescent="0.25">
      <c r="A357" s="55">
        <v>30197230</v>
      </c>
      <c r="B357" s="94" t="s">
        <v>497</v>
      </c>
      <c r="C357" s="53" t="s">
        <v>78</v>
      </c>
      <c r="D357" s="95" t="s">
        <v>87</v>
      </c>
      <c r="E357" s="55">
        <v>498</v>
      </c>
      <c r="F357" s="58">
        <v>200</v>
      </c>
      <c r="G357" s="49">
        <f t="shared" si="22"/>
        <v>99.6</v>
      </c>
    </row>
    <row r="358" spans="1:7" ht="27" x14ac:dyDescent="0.25">
      <c r="A358" s="55">
        <v>30197230</v>
      </c>
      <c r="B358" s="94" t="s">
        <v>498</v>
      </c>
      <c r="C358" s="53" t="s">
        <v>78</v>
      </c>
      <c r="D358" s="95" t="s">
        <v>87</v>
      </c>
      <c r="E358" s="55"/>
      <c r="F358" s="58">
        <v>200</v>
      </c>
      <c r="G358" s="49">
        <f t="shared" si="22"/>
        <v>0</v>
      </c>
    </row>
    <row r="359" spans="1:7" ht="27" x14ac:dyDescent="0.25">
      <c r="A359" s="55">
        <v>30197235</v>
      </c>
      <c r="B359" s="94" t="s">
        <v>499</v>
      </c>
      <c r="C359" s="53" t="s">
        <v>78</v>
      </c>
      <c r="D359" s="95" t="s">
        <v>87</v>
      </c>
      <c r="E359" s="55">
        <v>256.8</v>
      </c>
      <c r="F359" s="58">
        <v>200</v>
      </c>
      <c r="G359" s="49">
        <f t="shared" si="22"/>
        <v>51.36</v>
      </c>
    </row>
    <row r="360" spans="1:7" x14ac:dyDescent="0.25">
      <c r="A360" s="55">
        <v>30192231</v>
      </c>
      <c r="B360" s="94" t="s">
        <v>500</v>
      </c>
      <c r="C360" s="56" t="s">
        <v>78</v>
      </c>
      <c r="D360" s="48" t="s">
        <v>87</v>
      </c>
      <c r="E360" s="55"/>
      <c r="F360" s="58">
        <v>150</v>
      </c>
      <c r="G360" s="49">
        <f t="shared" si="22"/>
        <v>0</v>
      </c>
    </row>
    <row r="361" spans="1:7" x14ac:dyDescent="0.25">
      <c r="A361" s="55">
        <v>30192231</v>
      </c>
      <c r="B361" s="94" t="s">
        <v>501</v>
      </c>
      <c r="C361" s="56" t="s">
        <v>78</v>
      </c>
      <c r="D361" s="48" t="s">
        <v>87</v>
      </c>
      <c r="E361" s="55"/>
      <c r="F361" s="58">
        <v>150</v>
      </c>
      <c r="G361" s="49">
        <f t="shared" si="22"/>
        <v>0</v>
      </c>
    </row>
    <row r="362" spans="1:7" x14ac:dyDescent="0.25">
      <c r="A362" s="55">
        <v>30192232</v>
      </c>
      <c r="B362" s="94" t="s">
        <v>502</v>
      </c>
      <c r="C362" s="56" t="s">
        <v>78</v>
      </c>
      <c r="D362" s="48" t="s">
        <v>87</v>
      </c>
      <c r="E362" s="55"/>
      <c r="F362" s="58">
        <v>150</v>
      </c>
      <c r="G362" s="49">
        <f t="shared" si="22"/>
        <v>0</v>
      </c>
    </row>
    <row r="363" spans="1:7" x14ac:dyDescent="0.25">
      <c r="A363" s="55">
        <v>30192230</v>
      </c>
      <c r="B363" s="94" t="s">
        <v>503</v>
      </c>
      <c r="C363" s="56" t="s">
        <v>78</v>
      </c>
      <c r="D363" s="48" t="s">
        <v>87</v>
      </c>
      <c r="E363" s="55">
        <v>150</v>
      </c>
      <c r="F363" s="58">
        <v>150</v>
      </c>
      <c r="G363" s="49">
        <f t="shared" si="22"/>
        <v>22.5</v>
      </c>
    </row>
    <row r="364" spans="1:7" x14ac:dyDescent="0.25">
      <c r="A364" s="55">
        <v>30192100</v>
      </c>
      <c r="B364" s="94" t="s">
        <v>504</v>
      </c>
      <c r="C364" s="56" t="s">
        <v>78</v>
      </c>
      <c r="D364" s="48" t="s">
        <v>87</v>
      </c>
      <c r="E364" s="55">
        <v>50</v>
      </c>
      <c r="F364" s="58">
        <v>150</v>
      </c>
      <c r="G364" s="49">
        <f t="shared" si="22"/>
        <v>7.5</v>
      </c>
    </row>
    <row r="365" spans="1:7" x14ac:dyDescent="0.25">
      <c r="A365" s="55">
        <v>30192133</v>
      </c>
      <c r="B365" s="94" t="s">
        <v>505</v>
      </c>
      <c r="C365" s="56" t="s">
        <v>78</v>
      </c>
      <c r="D365" s="48" t="s">
        <v>87</v>
      </c>
      <c r="E365" s="55"/>
      <c r="F365" s="58">
        <v>150</v>
      </c>
      <c r="G365" s="49">
        <f t="shared" si="22"/>
        <v>0</v>
      </c>
    </row>
    <row r="366" spans="1:7" x14ac:dyDescent="0.25">
      <c r="A366" s="55">
        <v>30192133</v>
      </c>
      <c r="B366" s="94" t="s">
        <v>505</v>
      </c>
      <c r="C366" s="56" t="s">
        <v>78</v>
      </c>
      <c r="D366" s="48" t="s">
        <v>87</v>
      </c>
      <c r="E366" s="55"/>
      <c r="F366" s="58">
        <v>150</v>
      </c>
      <c r="G366" s="49">
        <f t="shared" si="22"/>
        <v>0</v>
      </c>
    </row>
    <row r="367" spans="1:7" x14ac:dyDescent="0.25">
      <c r="A367" s="55">
        <v>30192114</v>
      </c>
      <c r="B367" s="94" t="s">
        <v>506</v>
      </c>
      <c r="C367" s="56" t="s">
        <v>78</v>
      </c>
      <c r="D367" s="48" t="s">
        <v>87</v>
      </c>
      <c r="E367" s="55">
        <v>180</v>
      </c>
      <c r="F367" s="58">
        <v>10</v>
      </c>
      <c r="G367" s="49">
        <f t="shared" si="22"/>
        <v>1.8</v>
      </c>
    </row>
    <row r="368" spans="1:7" x14ac:dyDescent="0.25">
      <c r="A368" s="55">
        <v>30192111</v>
      </c>
      <c r="B368" s="94" t="s">
        <v>507</v>
      </c>
      <c r="C368" s="56" t="s">
        <v>78</v>
      </c>
      <c r="D368" s="48" t="s">
        <v>87</v>
      </c>
      <c r="E368" s="55"/>
      <c r="F368" s="58">
        <v>10</v>
      </c>
      <c r="G368" s="49">
        <f t="shared" si="22"/>
        <v>0</v>
      </c>
    </row>
    <row r="369" spans="1:7" x14ac:dyDescent="0.25">
      <c r="A369" s="55">
        <v>30192121</v>
      </c>
      <c r="B369" s="94" t="s">
        <v>508</v>
      </c>
      <c r="C369" s="56" t="s">
        <v>78</v>
      </c>
      <c r="D369" s="48" t="s">
        <v>87</v>
      </c>
      <c r="E369" s="55"/>
      <c r="F369" s="58">
        <v>250</v>
      </c>
      <c r="G369" s="49">
        <f t="shared" si="22"/>
        <v>0</v>
      </c>
    </row>
    <row r="370" spans="1:7" x14ac:dyDescent="0.25">
      <c r="A370" s="55">
        <v>30192121</v>
      </c>
      <c r="B370" s="94" t="s">
        <v>509</v>
      </c>
      <c r="C370" s="56" t="s">
        <v>78</v>
      </c>
      <c r="D370" s="48" t="s">
        <v>87</v>
      </c>
      <c r="E370" s="55"/>
      <c r="F370" s="58">
        <v>250</v>
      </c>
      <c r="G370" s="49">
        <f t="shared" si="22"/>
        <v>0</v>
      </c>
    </row>
    <row r="371" spans="1:7" x14ac:dyDescent="0.25">
      <c r="A371" s="55">
        <v>30192121</v>
      </c>
      <c r="B371" s="94" t="s">
        <v>510</v>
      </c>
      <c r="C371" s="56" t="s">
        <v>78</v>
      </c>
      <c r="D371" s="48" t="s">
        <v>87</v>
      </c>
      <c r="E371" s="55"/>
      <c r="F371" s="58">
        <v>250</v>
      </c>
      <c r="G371" s="49">
        <f t="shared" si="22"/>
        <v>0</v>
      </c>
    </row>
    <row r="372" spans="1:7" x14ac:dyDescent="0.25">
      <c r="A372" s="55">
        <v>30192121</v>
      </c>
      <c r="B372" s="94" t="s">
        <v>510</v>
      </c>
      <c r="C372" s="56" t="s">
        <v>78</v>
      </c>
      <c r="D372" s="48" t="s">
        <v>87</v>
      </c>
      <c r="E372" s="55">
        <v>60</v>
      </c>
      <c r="F372" s="58">
        <v>250</v>
      </c>
      <c r="G372" s="49">
        <f t="shared" si="22"/>
        <v>15</v>
      </c>
    </row>
    <row r="373" spans="1:7" x14ac:dyDescent="0.25">
      <c r="A373" s="55">
        <v>30192125</v>
      </c>
      <c r="B373" s="94" t="s">
        <v>511</v>
      </c>
      <c r="C373" s="56" t="s">
        <v>78</v>
      </c>
      <c r="D373" s="48" t="s">
        <v>87</v>
      </c>
      <c r="E373" s="55">
        <v>60</v>
      </c>
      <c r="F373" s="58">
        <v>250</v>
      </c>
      <c r="G373" s="49">
        <f t="shared" si="22"/>
        <v>15</v>
      </c>
    </row>
    <row r="374" spans="1:7" x14ac:dyDescent="0.25">
      <c r="A374" s="55">
        <v>30192720</v>
      </c>
      <c r="B374" s="94" t="s">
        <v>512</v>
      </c>
      <c r="C374" s="56" t="s">
        <v>78</v>
      </c>
      <c r="D374" s="48" t="s">
        <v>87</v>
      </c>
      <c r="E374" s="55">
        <v>64.319999999999993</v>
      </c>
      <c r="F374" s="58">
        <v>250</v>
      </c>
      <c r="G374" s="49">
        <f t="shared" si="22"/>
        <v>16.079999999999998</v>
      </c>
    </row>
    <row r="375" spans="1:7" x14ac:dyDescent="0.25">
      <c r="A375" s="55">
        <v>30192130</v>
      </c>
      <c r="B375" s="94" t="s">
        <v>513</v>
      </c>
      <c r="C375" s="56" t="s">
        <v>78</v>
      </c>
      <c r="D375" s="48" t="s">
        <v>87</v>
      </c>
      <c r="E375" s="55">
        <v>25.99</v>
      </c>
      <c r="F375" s="58">
        <v>200</v>
      </c>
      <c r="G375" s="49">
        <f t="shared" si="22"/>
        <v>5.1980000000000004</v>
      </c>
    </row>
    <row r="376" spans="1:7" x14ac:dyDescent="0.25">
      <c r="A376" s="55">
        <v>30192160</v>
      </c>
      <c r="B376" s="94" t="s">
        <v>514</v>
      </c>
      <c r="C376" s="56" t="s">
        <v>78</v>
      </c>
      <c r="D376" s="48" t="s">
        <v>87</v>
      </c>
      <c r="E376" s="55">
        <v>349.8</v>
      </c>
      <c r="F376" s="58">
        <v>200</v>
      </c>
      <c r="G376" s="49">
        <f t="shared" si="22"/>
        <v>69.959999999999994</v>
      </c>
    </row>
    <row r="377" spans="1:7" ht="27" x14ac:dyDescent="0.25">
      <c r="A377" s="55">
        <v>30197112</v>
      </c>
      <c r="B377" s="94" t="s">
        <v>515</v>
      </c>
      <c r="C377" s="56" t="s">
        <v>78</v>
      </c>
      <c r="D377" s="48" t="s">
        <v>161</v>
      </c>
      <c r="E377" s="55">
        <v>98.4</v>
      </c>
      <c r="F377" s="58">
        <v>100</v>
      </c>
      <c r="G377" s="49">
        <f t="shared" si="22"/>
        <v>9.84</v>
      </c>
    </row>
    <row r="378" spans="1:7" ht="27" x14ac:dyDescent="0.25">
      <c r="A378" s="55">
        <v>30197111</v>
      </c>
      <c r="B378" s="94" t="s">
        <v>516</v>
      </c>
      <c r="C378" s="56" t="s">
        <v>78</v>
      </c>
      <c r="D378" s="48" t="s">
        <v>161</v>
      </c>
      <c r="E378" s="55">
        <v>49.2</v>
      </c>
      <c r="F378" s="58">
        <v>100</v>
      </c>
      <c r="G378" s="49">
        <f t="shared" si="22"/>
        <v>4.92</v>
      </c>
    </row>
    <row r="379" spans="1:7" ht="27" x14ac:dyDescent="0.25">
      <c r="A379" s="55">
        <v>30197100</v>
      </c>
      <c r="B379" s="94" t="s">
        <v>517</v>
      </c>
      <c r="C379" s="56" t="s">
        <v>78</v>
      </c>
      <c r="D379" s="48" t="s">
        <v>161</v>
      </c>
      <c r="E379" s="55"/>
      <c r="F379" s="58">
        <v>100</v>
      </c>
      <c r="G379" s="49">
        <f t="shared" si="22"/>
        <v>0</v>
      </c>
    </row>
    <row r="380" spans="1:7" ht="27" x14ac:dyDescent="0.25">
      <c r="A380" s="55">
        <v>30197100</v>
      </c>
      <c r="B380" s="94" t="s">
        <v>517</v>
      </c>
      <c r="C380" s="56" t="s">
        <v>78</v>
      </c>
      <c r="D380" s="48" t="s">
        <v>161</v>
      </c>
      <c r="E380" s="55"/>
      <c r="F380" s="58">
        <v>100</v>
      </c>
      <c r="G380" s="49">
        <f t="shared" si="22"/>
        <v>0</v>
      </c>
    </row>
    <row r="381" spans="1:7" ht="27" x14ac:dyDescent="0.25">
      <c r="A381" s="55">
        <v>30197100</v>
      </c>
      <c r="B381" s="94" t="s">
        <v>517</v>
      </c>
      <c r="C381" s="56" t="s">
        <v>78</v>
      </c>
      <c r="D381" s="48" t="s">
        <v>161</v>
      </c>
      <c r="E381" s="55"/>
      <c r="F381" s="58">
        <v>100</v>
      </c>
      <c r="G381" s="49">
        <f t="shared" si="22"/>
        <v>0</v>
      </c>
    </row>
    <row r="382" spans="1:7" ht="27" x14ac:dyDescent="0.25">
      <c r="A382" s="55">
        <v>30197100</v>
      </c>
      <c r="B382" s="94" t="s">
        <v>517</v>
      </c>
      <c r="C382" s="56" t="s">
        <v>78</v>
      </c>
      <c r="D382" s="48" t="s">
        <v>161</v>
      </c>
      <c r="E382" s="55"/>
      <c r="F382" s="58">
        <v>100</v>
      </c>
      <c r="G382" s="49">
        <f t="shared" si="22"/>
        <v>0</v>
      </c>
    </row>
    <row r="383" spans="1:7" ht="27" x14ac:dyDescent="0.25">
      <c r="A383" s="55">
        <v>30197100</v>
      </c>
      <c r="B383" s="94" t="s">
        <v>517</v>
      </c>
      <c r="C383" s="56" t="s">
        <v>78</v>
      </c>
      <c r="D383" s="48" t="s">
        <v>161</v>
      </c>
      <c r="E383" s="55"/>
      <c r="F383" s="58">
        <v>100</v>
      </c>
      <c r="G383" s="49">
        <f t="shared" si="22"/>
        <v>0</v>
      </c>
    </row>
    <row r="384" spans="1:7" ht="27" x14ac:dyDescent="0.25">
      <c r="A384" s="55">
        <v>30197100</v>
      </c>
      <c r="B384" s="94" t="s">
        <v>517</v>
      </c>
      <c r="C384" s="56" t="s">
        <v>78</v>
      </c>
      <c r="D384" s="48" t="s">
        <v>161</v>
      </c>
      <c r="E384" s="55"/>
      <c r="F384" s="58">
        <v>100</v>
      </c>
      <c r="G384" s="49">
        <f t="shared" si="22"/>
        <v>0</v>
      </c>
    </row>
    <row r="385" spans="1:7" ht="27" x14ac:dyDescent="0.25">
      <c r="A385" s="55">
        <v>30197100</v>
      </c>
      <c r="B385" s="94" t="s">
        <v>517</v>
      </c>
      <c r="C385" s="56" t="s">
        <v>78</v>
      </c>
      <c r="D385" s="48" t="s">
        <v>161</v>
      </c>
      <c r="E385" s="55"/>
      <c r="F385" s="58">
        <v>100</v>
      </c>
      <c r="G385" s="49">
        <f t="shared" si="22"/>
        <v>0</v>
      </c>
    </row>
    <row r="386" spans="1:7" x14ac:dyDescent="0.25">
      <c r="A386" s="55">
        <v>30197321</v>
      </c>
      <c r="B386" s="94" t="s">
        <v>518</v>
      </c>
      <c r="C386" s="56" t="s">
        <v>78</v>
      </c>
      <c r="D386" s="48" t="s">
        <v>87</v>
      </c>
      <c r="E386" s="55">
        <v>594</v>
      </c>
      <c r="F386" s="58">
        <v>150</v>
      </c>
      <c r="G386" s="49">
        <f t="shared" si="22"/>
        <v>89.1</v>
      </c>
    </row>
    <row r="387" spans="1:7" x14ac:dyDescent="0.25">
      <c r="A387" s="55">
        <v>30197322</v>
      </c>
      <c r="B387" s="94" t="s">
        <v>519</v>
      </c>
      <c r="C387" s="56" t="s">
        <v>78</v>
      </c>
      <c r="D387" s="48" t="s">
        <v>87</v>
      </c>
      <c r="E387" s="55">
        <v>2328</v>
      </c>
      <c r="F387" s="58">
        <v>150</v>
      </c>
      <c r="G387" s="49">
        <f t="shared" si="22"/>
        <v>349.2</v>
      </c>
    </row>
    <row r="388" spans="1:7" x14ac:dyDescent="0.25">
      <c r="A388" s="55">
        <v>30197332</v>
      </c>
      <c r="B388" s="94" t="s">
        <v>520</v>
      </c>
      <c r="C388" s="56" t="s">
        <v>78</v>
      </c>
      <c r="D388" s="48" t="s">
        <v>87</v>
      </c>
      <c r="E388" s="55">
        <v>988.8</v>
      </c>
      <c r="F388" s="58">
        <v>100</v>
      </c>
      <c r="G388" s="49">
        <f t="shared" si="22"/>
        <v>98.88</v>
      </c>
    </row>
    <row r="389" spans="1:7" x14ac:dyDescent="0.25">
      <c r="A389" s="55">
        <v>30197340</v>
      </c>
      <c r="B389" s="94" t="s">
        <v>521</v>
      </c>
      <c r="C389" s="56" t="s">
        <v>78</v>
      </c>
      <c r="D389" s="48" t="s">
        <v>87</v>
      </c>
      <c r="E389" s="55">
        <v>237.6</v>
      </c>
      <c r="F389" s="58">
        <v>50</v>
      </c>
      <c r="G389" s="49">
        <f t="shared" si="22"/>
        <v>11.88</v>
      </c>
    </row>
    <row r="390" spans="1:7" x14ac:dyDescent="0.25">
      <c r="A390" s="55">
        <v>30192710</v>
      </c>
      <c r="B390" s="94" t="s">
        <v>522</v>
      </c>
      <c r="C390" s="56" t="s">
        <v>78</v>
      </c>
      <c r="D390" s="48" t="s">
        <v>87</v>
      </c>
      <c r="E390" s="55"/>
      <c r="F390" s="58">
        <v>250</v>
      </c>
      <c r="G390" s="49">
        <f t="shared" si="22"/>
        <v>0</v>
      </c>
    </row>
    <row r="391" spans="1:7" x14ac:dyDescent="0.25">
      <c r="A391" s="55">
        <v>30192780</v>
      </c>
      <c r="B391" s="94" t="s">
        <v>523</v>
      </c>
      <c r="C391" s="56" t="s">
        <v>78</v>
      </c>
      <c r="D391" s="48" t="s">
        <v>87</v>
      </c>
      <c r="E391" s="55"/>
      <c r="F391" s="58">
        <v>100</v>
      </c>
      <c r="G391" s="49">
        <f t="shared" si="22"/>
        <v>0</v>
      </c>
    </row>
    <row r="392" spans="1:7" x14ac:dyDescent="0.25">
      <c r="A392" s="55">
        <v>30199430</v>
      </c>
      <c r="B392" s="94" t="s">
        <v>524</v>
      </c>
      <c r="C392" s="56" t="s">
        <v>78</v>
      </c>
      <c r="D392" s="48" t="s">
        <v>87</v>
      </c>
      <c r="E392" s="55"/>
      <c r="F392" s="58">
        <v>250</v>
      </c>
      <c r="G392" s="49">
        <f t="shared" si="22"/>
        <v>0</v>
      </c>
    </row>
    <row r="393" spans="1:7" x14ac:dyDescent="0.25">
      <c r="A393" s="55">
        <v>30199430</v>
      </c>
      <c r="B393" s="94" t="s">
        <v>524</v>
      </c>
      <c r="C393" s="56" t="s">
        <v>78</v>
      </c>
      <c r="D393" s="48" t="s">
        <v>87</v>
      </c>
      <c r="E393" s="55"/>
      <c r="F393" s="58">
        <v>100</v>
      </c>
      <c r="G393" s="49">
        <f t="shared" si="22"/>
        <v>0</v>
      </c>
    </row>
    <row r="394" spans="1:7" ht="27" x14ac:dyDescent="0.25">
      <c r="A394" s="55">
        <v>22811170</v>
      </c>
      <c r="B394" s="94" t="s">
        <v>525</v>
      </c>
      <c r="C394" s="56" t="s">
        <v>78</v>
      </c>
      <c r="D394" s="48" t="s">
        <v>87</v>
      </c>
      <c r="E394" s="55">
        <v>110</v>
      </c>
      <c r="F394" s="58">
        <v>150</v>
      </c>
      <c r="G394" s="49">
        <f t="shared" si="22"/>
        <v>16.5</v>
      </c>
    </row>
    <row r="395" spans="1:7" ht="27" x14ac:dyDescent="0.25">
      <c r="A395" s="55">
        <v>22811170</v>
      </c>
      <c r="B395" s="94" t="s">
        <v>526</v>
      </c>
      <c r="C395" s="56" t="s">
        <v>78</v>
      </c>
      <c r="D395" s="48" t="s">
        <v>87</v>
      </c>
      <c r="E395" s="55">
        <v>95</v>
      </c>
      <c r="F395" s="58">
        <v>250</v>
      </c>
      <c r="G395" s="49">
        <f t="shared" si="22"/>
        <v>23.75</v>
      </c>
    </row>
    <row r="396" spans="1:7" x14ac:dyDescent="0.25">
      <c r="A396" s="55">
        <v>22811150</v>
      </c>
      <c r="B396" s="94" t="s">
        <v>527</v>
      </c>
      <c r="C396" s="56" t="s">
        <v>78</v>
      </c>
      <c r="D396" s="48" t="s">
        <v>87</v>
      </c>
      <c r="E396" s="55">
        <v>1299.99</v>
      </c>
      <c r="F396" s="58">
        <v>10</v>
      </c>
      <c r="G396" s="49">
        <f t="shared" si="22"/>
        <v>12.9999</v>
      </c>
    </row>
    <row r="397" spans="1:7" x14ac:dyDescent="0.25">
      <c r="A397" s="55">
        <v>22811150</v>
      </c>
      <c r="B397" s="94" t="s">
        <v>528</v>
      </c>
      <c r="C397" s="56" t="s">
        <v>78</v>
      </c>
      <c r="D397" s="48" t="s">
        <v>87</v>
      </c>
      <c r="E397" s="55">
        <v>2496</v>
      </c>
      <c r="F397" s="58">
        <v>10</v>
      </c>
      <c r="G397" s="49">
        <f t="shared" si="22"/>
        <v>24.96</v>
      </c>
    </row>
    <row r="398" spans="1:7" x14ac:dyDescent="0.25">
      <c r="A398" s="55">
        <v>39263200</v>
      </c>
      <c r="B398" s="94" t="s">
        <v>529</v>
      </c>
      <c r="C398" s="56" t="s">
        <v>78</v>
      </c>
      <c r="D398" s="48" t="s">
        <v>87</v>
      </c>
      <c r="E398" s="55">
        <v>450</v>
      </c>
      <c r="F398" s="58">
        <v>100</v>
      </c>
      <c r="G398" s="49">
        <f t="shared" ref="G398:G459" si="25">E398*F398/1000</f>
        <v>45</v>
      </c>
    </row>
    <row r="399" spans="1:7" x14ac:dyDescent="0.25">
      <c r="A399" s="55">
        <v>39263200</v>
      </c>
      <c r="B399" s="94" t="s">
        <v>529</v>
      </c>
      <c r="C399" s="56" t="s">
        <v>78</v>
      </c>
      <c r="D399" s="48" t="s">
        <v>87</v>
      </c>
      <c r="E399" s="55">
        <v>550</v>
      </c>
      <c r="F399" s="58">
        <v>150</v>
      </c>
      <c r="G399" s="49">
        <f t="shared" si="25"/>
        <v>82.5</v>
      </c>
    </row>
    <row r="400" spans="1:7" x14ac:dyDescent="0.25">
      <c r="A400" s="55">
        <v>31442000</v>
      </c>
      <c r="B400" s="94" t="s">
        <v>530</v>
      </c>
      <c r="C400" s="56" t="s">
        <v>78</v>
      </c>
      <c r="D400" s="48" t="s">
        <v>87</v>
      </c>
      <c r="E400" s="55">
        <v>82.2</v>
      </c>
      <c r="F400" s="58">
        <v>250</v>
      </c>
      <c r="G400" s="49">
        <f t="shared" si="25"/>
        <v>20.55</v>
      </c>
    </row>
    <row r="401" spans="1:7" ht="40.5" x14ac:dyDescent="0.25">
      <c r="A401" s="55">
        <v>39263600</v>
      </c>
      <c r="B401" s="94" t="s">
        <v>531</v>
      </c>
      <c r="C401" s="56" t="s">
        <v>78</v>
      </c>
      <c r="D401" s="48" t="s">
        <v>87</v>
      </c>
      <c r="E401" s="55">
        <v>3499.2</v>
      </c>
      <c r="F401" s="58">
        <v>50</v>
      </c>
      <c r="G401" s="49">
        <f t="shared" si="25"/>
        <v>174.96</v>
      </c>
    </row>
    <row r="402" spans="1:7" x14ac:dyDescent="0.25">
      <c r="A402" s="55">
        <v>30193110</v>
      </c>
      <c r="B402" s="94" t="s">
        <v>532</v>
      </c>
      <c r="C402" s="56" t="s">
        <v>78</v>
      </c>
      <c r="D402" s="48" t="s">
        <v>87</v>
      </c>
      <c r="E402" s="55">
        <v>2376</v>
      </c>
      <c r="F402" s="58">
        <v>50</v>
      </c>
      <c r="G402" s="49">
        <f t="shared" ref="G402" si="26">E402*F402/1000</f>
        <v>118.8</v>
      </c>
    </row>
    <row r="403" spans="1:7" x14ac:dyDescent="0.25">
      <c r="A403" s="55">
        <v>30193110</v>
      </c>
      <c r="B403" s="94" t="s">
        <v>532</v>
      </c>
      <c r="C403" s="56" t="s">
        <v>78</v>
      </c>
      <c r="D403" s="48" t="s">
        <v>87</v>
      </c>
      <c r="E403" s="55">
        <v>1782</v>
      </c>
      <c r="F403" s="58">
        <v>50</v>
      </c>
      <c r="G403" s="49">
        <f t="shared" si="25"/>
        <v>89.1</v>
      </c>
    </row>
    <row r="404" spans="1:7" x14ac:dyDescent="0.25">
      <c r="A404" s="55">
        <v>39241210</v>
      </c>
      <c r="B404" s="94" t="s">
        <v>533</v>
      </c>
      <c r="C404" s="56" t="s">
        <v>78</v>
      </c>
      <c r="D404" s="48" t="s">
        <v>87</v>
      </c>
      <c r="E404" s="55"/>
      <c r="F404" s="58">
        <v>100</v>
      </c>
      <c r="G404" s="49">
        <f t="shared" si="25"/>
        <v>0</v>
      </c>
    </row>
    <row r="405" spans="1:7" x14ac:dyDescent="0.25">
      <c r="A405" s="55">
        <v>39292510</v>
      </c>
      <c r="B405" s="94" t="s">
        <v>534</v>
      </c>
      <c r="C405" s="56" t="s">
        <v>78</v>
      </c>
      <c r="D405" s="48" t="s">
        <v>87</v>
      </c>
      <c r="E405" s="55"/>
      <c r="F405" s="58">
        <v>150</v>
      </c>
      <c r="G405" s="49">
        <f t="shared" si="25"/>
        <v>0</v>
      </c>
    </row>
    <row r="406" spans="1:7" x14ac:dyDescent="0.25">
      <c r="A406" s="55">
        <v>39263521</v>
      </c>
      <c r="B406" s="94" t="s">
        <v>535</v>
      </c>
      <c r="C406" s="56" t="s">
        <v>78</v>
      </c>
      <c r="D406" s="48" t="s">
        <v>161</v>
      </c>
      <c r="E406" s="55">
        <v>70</v>
      </c>
      <c r="F406" s="58">
        <v>50</v>
      </c>
      <c r="G406" s="49">
        <f t="shared" si="25"/>
        <v>3.5</v>
      </c>
    </row>
    <row r="407" spans="1:7" x14ac:dyDescent="0.25">
      <c r="A407" s="55">
        <v>39263521</v>
      </c>
      <c r="B407" s="94" t="s">
        <v>536</v>
      </c>
      <c r="C407" s="56" t="s">
        <v>78</v>
      </c>
      <c r="D407" s="48" t="s">
        <v>161</v>
      </c>
      <c r="E407" s="55">
        <v>79.900000000000006</v>
      </c>
      <c r="F407" s="58">
        <v>50</v>
      </c>
      <c r="G407" s="49">
        <f t="shared" si="25"/>
        <v>3.9950000000000006</v>
      </c>
    </row>
    <row r="408" spans="1:7" x14ac:dyDescent="0.25">
      <c r="A408" s="55">
        <v>39263521</v>
      </c>
      <c r="B408" s="94" t="s">
        <v>537</v>
      </c>
      <c r="C408" s="56" t="s">
        <v>78</v>
      </c>
      <c r="D408" s="48" t="s">
        <v>161</v>
      </c>
      <c r="E408" s="55"/>
      <c r="F408" s="58">
        <v>50</v>
      </c>
      <c r="G408" s="49">
        <f t="shared" si="25"/>
        <v>0</v>
      </c>
    </row>
    <row r="409" spans="1:7" x14ac:dyDescent="0.25">
      <c r="A409" s="55">
        <v>39263521</v>
      </c>
      <c r="B409" s="94" t="s">
        <v>538</v>
      </c>
      <c r="C409" s="56" t="s">
        <v>78</v>
      </c>
      <c r="D409" s="48" t="s">
        <v>161</v>
      </c>
      <c r="E409" s="55"/>
      <c r="F409" s="58">
        <v>50</v>
      </c>
      <c r="G409" s="49">
        <f t="shared" si="25"/>
        <v>0</v>
      </c>
    </row>
    <row r="410" spans="1:7" x14ac:dyDescent="0.25">
      <c r="A410" s="55">
        <v>39263531</v>
      </c>
      <c r="B410" s="94" t="s">
        <v>539</v>
      </c>
      <c r="C410" s="56" t="s">
        <v>78</v>
      </c>
      <c r="D410" s="48" t="s">
        <v>161</v>
      </c>
      <c r="E410" s="55"/>
      <c r="F410" s="58">
        <v>50</v>
      </c>
      <c r="G410" s="49">
        <f t="shared" si="25"/>
        <v>0</v>
      </c>
    </row>
    <row r="411" spans="1:7" x14ac:dyDescent="0.25">
      <c r="A411" s="55">
        <v>39263531</v>
      </c>
      <c r="B411" s="94" t="s">
        <v>540</v>
      </c>
      <c r="C411" s="56" t="s">
        <v>78</v>
      </c>
      <c r="D411" s="48" t="s">
        <v>161</v>
      </c>
      <c r="E411" s="55"/>
      <c r="F411" s="58">
        <v>50</v>
      </c>
      <c r="G411" s="49">
        <f t="shared" si="25"/>
        <v>0</v>
      </c>
    </row>
    <row r="412" spans="1:7" x14ac:dyDescent="0.25">
      <c r="A412" s="55">
        <v>39263400</v>
      </c>
      <c r="B412" s="94" t="s">
        <v>541</v>
      </c>
      <c r="C412" s="56" t="s">
        <v>78</v>
      </c>
      <c r="D412" s="48" t="s">
        <v>161</v>
      </c>
      <c r="E412" s="55">
        <v>59.4</v>
      </c>
      <c r="F412" s="58">
        <v>100</v>
      </c>
      <c r="G412" s="49">
        <f t="shared" si="25"/>
        <v>5.94</v>
      </c>
    </row>
    <row r="413" spans="1:7" x14ac:dyDescent="0.25">
      <c r="A413" s="55">
        <v>39263420</v>
      </c>
      <c r="B413" s="94" t="s">
        <v>542</v>
      </c>
      <c r="C413" s="56" t="s">
        <v>78</v>
      </c>
      <c r="D413" s="48" t="s">
        <v>161</v>
      </c>
      <c r="E413" s="55">
        <v>168.24</v>
      </c>
      <c r="F413" s="58">
        <v>100</v>
      </c>
      <c r="G413" s="49">
        <f t="shared" si="25"/>
        <v>16.824000000000002</v>
      </c>
    </row>
    <row r="414" spans="1:7" x14ac:dyDescent="0.25">
      <c r="A414" s="55">
        <v>39263320</v>
      </c>
      <c r="B414" s="94" t="s">
        <v>543</v>
      </c>
      <c r="C414" s="56" t="s">
        <v>78</v>
      </c>
      <c r="D414" s="48" t="s">
        <v>87</v>
      </c>
      <c r="E414" s="55"/>
      <c r="F414" s="58">
        <v>5</v>
      </c>
      <c r="G414" s="49">
        <f t="shared" si="25"/>
        <v>0</v>
      </c>
    </row>
    <row r="415" spans="1:7" x14ac:dyDescent="0.25">
      <c r="A415" s="55">
        <v>39263310</v>
      </c>
      <c r="B415" s="94" t="s">
        <v>544</v>
      </c>
      <c r="C415" s="56" t="s">
        <v>78</v>
      </c>
      <c r="D415" s="48" t="s">
        <v>87</v>
      </c>
      <c r="E415" s="55"/>
      <c r="F415" s="58">
        <v>5</v>
      </c>
      <c r="G415" s="49">
        <f t="shared" si="25"/>
        <v>0</v>
      </c>
    </row>
    <row r="416" spans="1:7" x14ac:dyDescent="0.25">
      <c r="A416" s="55">
        <v>39263310</v>
      </c>
      <c r="B416" s="94" t="s">
        <v>544</v>
      </c>
      <c r="C416" s="56" t="s">
        <v>78</v>
      </c>
      <c r="D416" s="48" t="s">
        <v>87</v>
      </c>
      <c r="E416" s="55"/>
      <c r="F416" s="58">
        <v>5</v>
      </c>
      <c r="G416" s="49">
        <f t="shared" si="25"/>
        <v>0</v>
      </c>
    </row>
    <row r="417" spans="1:8" x14ac:dyDescent="0.25">
      <c r="A417" s="55">
        <v>35821400</v>
      </c>
      <c r="B417" s="94" t="s">
        <v>545</v>
      </c>
      <c r="C417" s="56" t="s">
        <v>78</v>
      </c>
      <c r="D417" s="48" t="s">
        <v>87</v>
      </c>
      <c r="E417" s="55"/>
      <c r="F417" s="58">
        <v>5</v>
      </c>
      <c r="G417" s="49">
        <f t="shared" si="25"/>
        <v>0</v>
      </c>
    </row>
    <row r="418" spans="1:8" x14ac:dyDescent="0.25">
      <c r="A418" s="55">
        <v>39221490</v>
      </c>
      <c r="B418" s="94" t="s">
        <v>546</v>
      </c>
      <c r="C418" s="56" t="s">
        <v>78</v>
      </c>
      <c r="D418" s="48" t="s">
        <v>87</v>
      </c>
      <c r="E418" s="55"/>
      <c r="F418" s="58">
        <v>5</v>
      </c>
      <c r="G418" s="49">
        <f t="shared" si="25"/>
        <v>0</v>
      </c>
    </row>
    <row r="419" spans="1:8" x14ac:dyDescent="0.25">
      <c r="A419" s="55">
        <v>30192910</v>
      </c>
      <c r="B419" s="94" t="s">
        <v>547</v>
      </c>
      <c r="C419" s="56" t="s">
        <v>78</v>
      </c>
      <c r="D419" s="48" t="s">
        <v>87</v>
      </c>
      <c r="E419" s="55"/>
      <c r="F419" s="58">
        <v>15</v>
      </c>
      <c r="G419" s="49">
        <f t="shared" si="25"/>
        <v>0</v>
      </c>
    </row>
    <row r="420" spans="1:8" x14ac:dyDescent="0.25">
      <c r="A420" s="55">
        <v>30199238</v>
      </c>
      <c r="B420" s="94" t="s">
        <v>548</v>
      </c>
      <c r="C420" s="56" t="s">
        <v>78</v>
      </c>
      <c r="D420" s="48" t="s">
        <v>87</v>
      </c>
      <c r="E420" s="55">
        <v>6.72</v>
      </c>
      <c r="F420" s="58">
        <v>500</v>
      </c>
      <c r="G420" s="49">
        <f t="shared" si="25"/>
        <v>3.36</v>
      </c>
    </row>
    <row r="421" spans="1:8" x14ac:dyDescent="0.25">
      <c r="A421" s="55">
        <v>30199232</v>
      </c>
      <c r="B421" s="94" t="s">
        <v>549</v>
      </c>
      <c r="C421" s="56" t="s">
        <v>78</v>
      </c>
      <c r="D421" s="48" t="s">
        <v>87</v>
      </c>
      <c r="E421" s="55">
        <v>17.8</v>
      </c>
      <c r="F421" s="58">
        <v>500</v>
      </c>
      <c r="G421" s="49">
        <f t="shared" si="25"/>
        <v>8.9</v>
      </c>
    </row>
    <row r="422" spans="1:8" x14ac:dyDescent="0.25">
      <c r="A422" s="55">
        <v>30199230</v>
      </c>
      <c r="B422" s="94" t="s">
        <v>550</v>
      </c>
      <c r="C422" s="56" t="s">
        <v>78</v>
      </c>
      <c r="D422" s="48" t="s">
        <v>87</v>
      </c>
      <c r="E422" s="55">
        <v>90</v>
      </c>
      <c r="F422" s="58">
        <v>500</v>
      </c>
      <c r="G422" s="49">
        <f t="shared" si="25"/>
        <v>45</v>
      </c>
    </row>
    <row r="423" spans="1:8" ht="27" x14ac:dyDescent="0.25">
      <c r="A423" s="55">
        <v>30197323</v>
      </c>
      <c r="B423" s="94" t="s">
        <v>551</v>
      </c>
      <c r="C423" s="56" t="s">
        <v>78</v>
      </c>
      <c r="D423" s="48" t="s">
        <v>87</v>
      </c>
      <c r="E423" s="55"/>
      <c r="F423" s="58">
        <v>1</v>
      </c>
      <c r="G423" s="49">
        <f t="shared" si="25"/>
        <v>0</v>
      </c>
    </row>
    <row r="424" spans="1:8" x14ac:dyDescent="0.25">
      <c r="A424" s="55">
        <v>42991100</v>
      </c>
      <c r="B424" s="94" t="s">
        <v>552</v>
      </c>
      <c r="C424" s="56" t="s">
        <v>78</v>
      </c>
      <c r="D424" s="48" t="s">
        <v>87</v>
      </c>
      <c r="E424" s="55"/>
      <c r="F424" s="58">
        <v>1</v>
      </c>
      <c r="G424" s="49">
        <f t="shared" si="25"/>
        <v>0</v>
      </c>
    </row>
    <row r="425" spans="1:8" x14ac:dyDescent="0.25">
      <c r="A425" s="55">
        <v>30197622</v>
      </c>
      <c r="B425" s="94" t="s">
        <v>553</v>
      </c>
      <c r="C425" s="56" t="s">
        <v>78</v>
      </c>
      <c r="D425" s="48" t="s">
        <v>94</v>
      </c>
      <c r="E425" s="55">
        <v>750</v>
      </c>
      <c r="F425" s="58">
        <v>400</v>
      </c>
      <c r="G425" s="49">
        <f t="shared" si="25"/>
        <v>300</v>
      </c>
    </row>
    <row r="426" spans="1:8" x14ac:dyDescent="0.25">
      <c r="A426" s="55">
        <v>30192170</v>
      </c>
      <c r="B426" s="94" t="s">
        <v>554</v>
      </c>
      <c r="C426" s="56" t="s">
        <v>78</v>
      </c>
      <c r="D426" s="48" t="s">
        <v>87</v>
      </c>
      <c r="E426" s="55">
        <v>5445</v>
      </c>
      <c r="F426" s="58">
        <v>20</v>
      </c>
      <c r="G426" s="49">
        <f t="shared" si="25"/>
        <v>108.9</v>
      </c>
    </row>
    <row r="427" spans="1:8" x14ac:dyDescent="0.25">
      <c r="A427" s="55">
        <v>30195500</v>
      </c>
      <c r="B427" s="94" t="s">
        <v>555</v>
      </c>
      <c r="C427" s="56" t="s">
        <v>78</v>
      </c>
      <c r="D427" s="48" t="s">
        <v>87</v>
      </c>
      <c r="E427" s="55">
        <v>5640</v>
      </c>
      <c r="F427" s="58">
        <v>20</v>
      </c>
      <c r="G427" s="49">
        <f t="shared" si="25"/>
        <v>112.8</v>
      </c>
    </row>
    <row r="428" spans="1:8" x14ac:dyDescent="0.25">
      <c r="A428" s="55">
        <v>30195500</v>
      </c>
      <c r="B428" s="94" t="s">
        <v>555</v>
      </c>
      <c r="C428" s="56" t="s">
        <v>78</v>
      </c>
      <c r="D428" s="48" t="s">
        <v>87</v>
      </c>
      <c r="E428" s="55">
        <v>9600</v>
      </c>
      <c r="F428" s="58">
        <v>5</v>
      </c>
      <c r="G428" s="49">
        <f t="shared" si="25"/>
        <v>48</v>
      </c>
    </row>
    <row r="429" spans="1:8" x14ac:dyDescent="0.25">
      <c r="A429" s="55">
        <v>30195500</v>
      </c>
      <c r="B429" s="94" t="s">
        <v>555</v>
      </c>
      <c r="C429" s="56" t="s">
        <v>78</v>
      </c>
      <c r="D429" s="48" t="s">
        <v>87</v>
      </c>
      <c r="E429" s="55">
        <v>24000</v>
      </c>
      <c r="F429" s="58">
        <v>2</v>
      </c>
      <c r="G429" s="49">
        <f t="shared" si="25"/>
        <v>48</v>
      </c>
    </row>
    <row r="430" spans="1:8" x14ac:dyDescent="0.25">
      <c r="A430" s="55">
        <v>18141100</v>
      </c>
      <c r="B430" s="59" t="s">
        <v>109</v>
      </c>
      <c r="C430" s="56" t="s">
        <v>78</v>
      </c>
      <c r="D430" s="62" t="s">
        <v>134</v>
      </c>
      <c r="E430" s="55">
        <v>162</v>
      </c>
      <c r="F430" s="58">
        <v>2000</v>
      </c>
      <c r="G430" s="49">
        <f t="shared" si="25"/>
        <v>324</v>
      </c>
      <c r="H430" s="8"/>
    </row>
    <row r="431" spans="1:8" x14ac:dyDescent="0.25">
      <c r="A431" s="55">
        <v>1964100</v>
      </c>
      <c r="B431" s="59" t="s">
        <v>110</v>
      </c>
      <c r="C431" s="56" t="s">
        <v>78</v>
      </c>
      <c r="D431" s="62" t="s">
        <v>87</v>
      </c>
      <c r="E431" s="55">
        <v>26.04</v>
      </c>
      <c r="F431" s="58">
        <v>10000</v>
      </c>
      <c r="G431" s="49">
        <f t="shared" si="25"/>
        <v>260.39999999999998</v>
      </c>
      <c r="H431" s="8"/>
    </row>
    <row r="432" spans="1:8" x14ac:dyDescent="0.25">
      <c r="A432" s="55">
        <v>19641000</v>
      </c>
      <c r="B432" s="59" t="s">
        <v>111</v>
      </c>
      <c r="C432" s="56" t="s">
        <v>78</v>
      </c>
      <c r="D432" s="62" t="s">
        <v>87</v>
      </c>
      <c r="E432" s="55">
        <v>27</v>
      </c>
      <c r="F432" s="58">
        <v>10000</v>
      </c>
      <c r="G432" s="49">
        <f t="shared" si="25"/>
        <v>270</v>
      </c>
      <c r="H432" s="8"/>
    </row>
    <row r="433" spans="1:8" x14ac:dyDescent="0.25">
      <c r="A433" s="55">
        <v>19641000</v>
      </c>
      <c r="B433" s="59" t="s">
        <v>112</v>
      </c>
      <c r="C433" s="56" t="s">
        <v>78</v>
      </c>
      <c r="D433" s="62" t="s">
        <v>87</v>
      </c>
      <c r="E433" s="55">
        <v>46.5</v>
      </c>
      <c r="F433" s="58">
        <v>10000</v>
      </c>
      <c r="G433" s="49">
        <f t="shared" si="25"/>
        <v>465</v>
      </c>
      <c r="H433" s="8"/>
    </row>
    <row r="434" spans="1:8" x14ac:dyDescent="0.25">
      <c r="A434" s="55">
        <v>24451141</v>
      </c>
      <c r="B434" s="59" t="s">
        <v>113</v>
      </c>
      <c r="C434" s="56" t="s">
        <v>78</v>
      </c>
      <c r="D434" s="62" t="s">
        <v>92</v>
      </c>
      <c r="E434" s="55">
        <v>342</v>
      </c>
      <c r="F434" s="58">
        <v>2000</v>
      </c>
      <c r="G434" s="49">
        <f t="shared" si="25"/>
        <v>684</v>
      </c>
      <c r="H434" s="8"/>
    </row>
    <row r="435" spans="1:8" ht="27" x14ac:dyDescent="0.25">
      <c r="A435" s="55">
        <v>31531100</v>
      </c>
      <c r="B435" s="59" t="s">
        <v>764</v>
      </c>
      <c r="C435" s="56" t="s">
        <v>78</v>
      </c>
      <c r="D435" s="62" t="s">
        <v>87</v>
      </c>
      <c r="E435" s="55">
        <v>349.98</v>
      </c>
      <c r="F435" s="58">
        <v>300</v>
      </c>
      <c r="G435" s="49">
        <f t="shared" si="25"/>
        <v>104.994</v>
      </c>
      <c r="H435" s="8"/>
    </row>
    <row r="436" spans="1:8" x14ac:dyDescent="0.25">
      <c r="A436" s="55">
        <v>33761100</v>
      </c>
      <c r="B436" s="59" t="s">
        <v>115</v>
      </c>
      <c r="C436" s="56" t="s">
        <v>78</v>
      </c>
      <c r="D436" s="62" t="s">
        <v>87</v>
      </c>
      <c r="E436" s="55">
        <v>94.98</v>
      </c>
      <c r="F436" s="58">
        <v>20000</v>
      </c>
      <c r="G436" s="49">
        <f t="shared" si="25"/>
        <v>1899.6</v>
      </c>
      <c r="H436" s="8"/>
    </row>
    <row r="437" spans="1:8" x14ac:dyDescent="0.25">
      <c r="A437" s="55">
        <v>33761300</v>
      </c>
      <c r="B437" s="59" t="s">
        <v>116</v>
      </c>
      <c r="C437" s="56" t="s">
        <v>78</v>
      </c>
      <c r="D437" s="62" t="s">
        <v>87</v>
      </c>
      <c r="E437" s="55">
        <v>360</v>
      </c>
      <c r="F437" s="58">
        <v>2000</v>
      </c>
      <c r="G437" s="49">
        <f t="shared" si="25"/>
        <v>720</v>
      </c>
      <c r="H437" s="8"/>
    </row>
    <row r="438" spans="1:8" x14ac:dyDescent="0.25">
      <c r="A438" s="55">
        <v>39221410</v>
      </c>
      <c r="B438" s="59" t="s">
        <v>117</v>
      </c>
      <c r="C438" s="56" t="s">
        <v>78</v>
      </c>
      <c r="D438" s="62" t="s">
        <v>87</v>
      </c>
      <c r="E438" s="55">
        <v>987.61</v>
      </c>
      <c r="F438" s="58">
        <v>100</v>
      </c>
      <c r="G438" s="49">
        <f t="shared" si="25"/>
        <v>98.760999999999996</v>
      </c>
      <c r="H438" s="8"/>
    </row>
    <row r="439" spans="1:8" x14ac:dyDescent="0.25">
      <c r="A439" s="55">
        <v>39221490</v>
      </c>
      <c r="B439" s="59" t="s">
        <v>118</v>
      </c>
      <c r="C439" s="56" t="s">
        <v>78</v>
      </c>
      <c r="D439" s="62" t="s">
        <v>87</v>
      </c>
      <c r="E439" s="55">
        <v>72</v>
      </c>
      <c r="F439" s="58">
        <v>2000</v>
      </c>
      <c r="G439" s="49">
        <f t="shared" si="25"/>
        <v>144</v>
      </c>
      <c r="H439" s="8"/>
    </row>
    <row r="440" spans="1:8" x14ac:dyDescent="0.25">
      <c r="A440" s="55">
        <v>39224331</v>
      </c>
      <c r="B440" s="59" t="s">
        <v>119</v>
      </c>
      <c r="C440" s="56" t="s">
        <v>78</v>
      </c>
      <c r="D440" s="62" t="s">
        <v>87</v>
      </c>
      <c r="E440" s="55"/>
      <c r="F440" s="58">
        <v>100</v>
      </c>
      <c r="G440" s="49">
        <f t="shared" si="25"/>
        <v>0</v>
      </c>
      <c r="H440" s="8"/>
    </row>
    <row r="441" spans="1:8" x14ac:dyDescent="0.25">
      <c r="A441" s="55">
        <v>39224331</v>
      </c>
      <c r="B441" s="59" t="s">
        <v>120</v>
      </c>
      <c r="C441" s="56" t="s">
        <v>78</v>
      </c>
      <c r="D441" s="62" t="s">
        <v>87</v>
      </c>
      <c r="E441" s="55"/>
      <c r="F441" s="58">
        <v>40</v>
      </c>
      <c r="G441" s="49">
        <f t="shared" si="25"/>
        <v>0</v>
      </c>
      <c r="H441" s="8"/>
    </row>
    <row r="442" spans="1:8" x14ac:dyDescent="0.25">
      <c r="A442" s="55">
        <v>39224341</v>
      </c>
      <c r="B442" s="59" t="s">
        <v>121</v>
      </c>
      <c r="C442" s="56" t="s">
        <v>78</v>
      </c>
      <c r="D442" s="62" t="s">
        <v>87</v>
      </c>
      <c r="E442" s="55"/>
      <c r="F442" s="58">
        <v>220</v>
      </c>
      <c r="G442" s="49">
        <f t="shared" si="25"/>
        <v>0</v>
      </c>
      <c r="H442" s="8"/>
    </row>
    <row r="443" spans="1:8" x14ac:dyDescent="0.25">
      <c r="A443" s="55">
        <v>39224341</v>
      </c>
      <c r="B443" s="59" t="s">
        <v>122</v>
      </c>
      <c r="C443" s="56" t="s">
        <v>78</v>
      </c>
      <c r="D443" s="62" t="s">
        <v>87</v>
      </c>
      <c r="E443" s="55">
        <v>2059.1999999999998</v>
      </c>
      <c r="F443" s="58">
        <v>100</v>
      </c>
      <c r="G443" s="49">
        <f t="shared" si="25"/>
        <v>205.91999999999996</v>
      </c>
      <c r="H443" s="8"/>
    </row>
    <row r="444" spans="1:8" x14ac:dyDescent="0.25">
      <c r="A444" s="55">
        <v>39224440</v>
      </c>
      <c r="B444" s="59" t="s">
        <v>123</v>
      </c>
      <c r="C444" s="56" t="s">
        <v>78</v>
      </c>
      <c r="D444" s="62" t="s">
        <v>87</v>
      </c>
      <c r="E444" s="55"/>
      <c r="F444" s="58">
        <v>2000</v>
      </c>
      <c r="G444" s="49">
        <f t="shared" si="25"/>
        <v>0</v>
      </c>
      <c r="H444" s="8"/>
    </row>
    <row r="445" spans="1:8" ht="27" x14ac:dyDescent="0.25">
      <c r="A445" s="55">
        <v>39514400</v>
      </c>
      <c r="B445" s="59" t="s">
        <v>124</v>
      </c>
      <c r="C445" s="56" t="s">
        <v>78</v>
      </c>
      <c r="D445" s="62" t="s">
        <v>87</v>
      </c>
      <c r="E445" s="55">
        <v>1932</v>
      </c>
      <c r="F445" s="58">
        <v>150</v>
      </c>
      <c r="G445" s="49">
        <f t="shared" si="25"/>
        <v>289.8</v>
      </c>
      <c r="H445" s="8"/>
    </row>
    <row r="446" spans="1:8" x14ac:dyDescent="0.25">
      <c r="A446" s="55">
        <v>39522330</v>
      </c>
      <c r="B446" s="59" t="s">
        <v>125</v>
      </c>
      <c r="C446" s="56" t="s">
        <v>78</v>
      </c>
      <c r="D446" s="62" t="s">
        <v>87</v>
      </c>
      <c r="E446" s="55"/>
      <c r="F446" s="58">
        <v>1600</v>
      </c>
      <c r="G446" s="49">
        <f t="shared" si="25"/>
        <v>0</v>
      </c>
      <c r="H446" s="8"/>
    </row>
    <row r="447" spans="1:8" x14ac:dyDescent="0.25">
      <c r="A447" s="55">
        <v>39831100</v>
      </c>
      <c r="B447" s="59" t="s">
        <v>126</v>
      </c>
      <c r="C447" s="56" t="s">
        <v>78</v>
      </c>
      <c r="D447" s="62" t="s">
        <v>92</v>
      </c>
      <c r="E447" s="55">
        <v>239.4</v>
      </c>
      <c r="F447" s="58">
        <v>2000</v>
      </c>
      <c r="G447" s="49">
        <f t="shared" si="25"/>
        <v>478.8</v>
      </c>
      <c r="H447" s="8"/>
    </row>
    <row r="448" spans="1:8" x14ac:dyDescent="0.25">
      <c r="A448" s="55">
        <v>39831243</v>
      </c>
      <c r="B448" s="59" t="s">
        <v>127</v>
      </c>
      <c r="C448" s="56" t="s">
        <v>78</v>
      </c>
      <c r="D448" s="62" t="s">
        <v>135</v>
      </c>
      <c r="E448" s="55">
        <v>331.2</v>
      </c>
      <c r="F448" s="58">
        <v>250</v>
      </c>
      <c r="G448" s="49">
        <f t="shared" si="25"/>
        <v>82.8</v>
      </c>
      <c r="H448" s="8"/>
    </row>
    <row r="449" spans="1:8" x14ac:dyDescent="0.25">
      <c r="A449" s="55">
        <v>39831245</v>
      </c>
      <c r="B449" s="59" t="s">
        <v>128</v>
      </c>
      <c r="C449" s="56" t="s">
        <v>78</v>
      </c>
      <c r="D449" s="62" t="s">
        <v>92</v>
      </c>
      <c r="E449" s="55">
        <v>198.85</v>
      </c>
      <c r="F449" s="58">
        <v>3500</v>
      </c>
      <c r="G449" s="49">
        <f t="shared" si="25"/>
        <v>695.97500000000002</v>
      </c>
      <c r="H449" s="8"/>
    </row>
    <row r="450" spans="1:8" x14ac:dyDescent="0.25">
      <c r="A450" s="55">
        <v>39831273</v>
      </c>
      <c r="B450" s="59" t="s">
        <v>129</v>
      </c>
      <c r="C450" s="56" t="s">
        <v>78</v>
      </c>
      <c r="D450" s="62" t="s">
        <v>92</v>
      </c>
      <c r="E450" s="55"/>
      <c r="F450" s="58">
        <v>500</v>
      </c>
      <c r="G450" s="49">
        <f t="shared" si="25"/>
        <v>0</v>
      </c>
      <c r="H450" s="8"/>
    </row>
    <row r="451" spans="1:8" x14ac:dyDescent="0.25">
      <c r="A451" s="55">
        <v>39831280</v>
      </c>
      <c r="B451" s="59" t="s">
        <v>130</v>
      </c>
      <c r="C451" s="56" t="s">
        <v>78</v>
      </c>
      <c r="D451" s="62" t="s">
        <v>92</v>
      </c>
      <c r="E451" s="55"/>
      <c r="F451" s="58">
        <v>100</v>
      </c>
      <c r="G451" s="49">
        <f t="shared" si="25"/>
        <v>0</v>
      </c>
      <c r="H451" s="8"/>
    </row>
    <row r="452" spans="1:8" x14ac:dyDescent="0.25">
      <c r="A452" s="55">
        <v>39831283</v>
      </c>
      <c r="B452" s="59" t="s">
        <v>131</v>
      </c>
      <c r="C452" s="56" t="s">
        <v>78</v>
      </c>
      <c r="D452" s="62" t="s">
        <v>87</v>
      </c>
      <c r="E452" s="55"/>
      <c r="F452" s="58">
        <v>1000</v>
      </c>
      <c r="G452" s="49">
        <f t="shared" si="25"/>
        <v>0</v>
      </c>
      <c r="H452" s="8"/>
    </row>
    <row r="453" spans="1:8" x14ac:dyDescent="0.25">
      <c r="A453" s="55">
        <v>39831283</v>
      </c>
      <c r="B453" s="59" t="s">
        <v>131</v>
      </c>
      <c r="C453" s="56" t="s">
        <v>78</v>
      </c>
      <c r="D453" s="62" t="s">
        <v>87</v>
      </c>
      <c r="E453" s="55"/>
      <c r="F453" s="58">
        <v>300</v>
      </c>
      <c r="G453" s="49">
        <f t="shared" si="25"/>
        <v>0</v>
      </c>
      <c r="H453" s="8"/>
    </row>
    <row r="454" spans="1:8" ht="27" x14ac:dyDescent="0.25">
      <c r="A454" s="55">
        <v>39835000</v>
      </c>
      <c r="B454" s="59" t="s">
        <v>132</v>
      </c>
      <c r="C454" s="56" t="s">
        <v>78</v>
      </c>
      <c r="D454" s="62" t="s">
        <v>87</v>
      </c>
      <c r="E454" s="55">
        <v>1198.8</v>
      </c>
      <c r="F454" s="58">
        <v>100</v>
      </c>
      <c r="G454" s="49">
        <f t="shared" si="25"/>
        <v>119.88</v>
      </c>
      <c r="H454" s="8"/>
    </row>
    <row r="455" spans="1:8" ht="27" x14ac:dyDescent="0.25">
      <c r="A455" s="55">
        <v>39839200</v>
      </c>
      <c r="B455" s="59" t="s">
        <v>133</v>
      </c>
      <c r="C455" s="56" t="s">
        <v>78</v>
      </c>
      <c r="D455" s="62" t="s">
        <v>87</v>
      </c>
      <c r="E455" s="55"/>
      <c r="F455" s="58">
        <v>100</v>
      </c>
      <c r="G455" s="49">
        <f t="shared" si="25"/>
        <v>0</v>
      </c>
      <c r="H455" s="8"/>
    </row>
    <row r="456" spans="1:8" x14ac:dyDescent="0.25">
      <c r="A456" s="55">
        <v>30141200</v>
      </c>
      <c r="B456" s="59" t="s">
        <v>136</v>
      </c>
      <c r="C456" s="56" t="s">
        <v>78</v>
      </c>
      <c r="D456" s="55" t="s">
        <v>87</v>
      </c>
      <c r="E456" s="55"/>
      <c r="F456" s="58">
        <v>30</v>
      </c>
      <c r="G456" s="49">
        <f t="shared" si="25"/>
        <v>0</v>
      </c>
      <c r="H456" s="8"/>
    </row>
    <row r="457" spans="1:8" x14ac:dyDescent="0.25">
      <c r="A457" s="55">
        <v>30192100</v>
      </c>
      <c r="B457" s="59" t="s">
        <v>137</v>
      </c>
      <c r="C457" s="56" t="s">
        <v>78</v>
      </c>
      <c r="D457" s="55" t="s">
        <v>87</v>
      </c>
      <c r="E457" s="55">
        <v>89.1</v>
      </c>
      <c r="F457" s="58">
        <v>200</v>
      </c>
      <c r="G457" s="49">
        <f t="shared" si="25"/>
        <v>17.82</v>
      </c>
      <c r="H457" s="8"/>
    </row>
    <row r="458" spans="1:8" x14ac:dyDescent="0.25">
      <c r="A458" s="55">
        <v>30192121</v>
      </c>
      <c r="B458" s="59" t="s">
        <v>765</v>
      </c>
      <c r="C458" s="56" t="s">
        <v>78</v>
      </c>
      <c r="D458" s="55" t="s">
        <v>87</v>
      </c>
      <c r="E458" s="55">
        <v>35</v>
      </c>
      <c r="F458" s="58">
        <v>1000</v>
      </c>
      <c r="G458" s="49">
        <f t="shared" si="25"/>
        <v>35</v>
      </c>
      <c r="H458" s="8"/>
    </row>
    <row r="459" spans="1:8" x14ac:dyDescent="0.25">
      <c r="A459" s="55">
        <v>30192125</v>
      </c>
      <c r="B459" s="59" t="s">
        <v>138</v>
      </c>
      <c r="C459" s="56" t="s">
        <v>78</v>
      </c>
      <c r="D459" s="55" t="s">
        <v>87</v>
      </c>
      <c r="E459" s="55">
        <v>90</v>
      </c>
      <c r="F459" s="58">
        <v>500</v>
      </c>
      <c r="G459" s="49">
        <f t="shared" si="25"/>
        <v>45</v>
      </c>
      <c r="H459" s="8"/>
    </row>
    <row r="460" spans="1:8" x14ac:dyDescent="0.25">
      <c r="A460" s="55">
        <v>30192125</v>
      </c>
      <c r="B460" s="59" t="s">
        <v>138</v>
      </c>
      <c r="C460" s="56" t="s">
        <v>78</v>
      </c>
      <c r="D460" s="55" t="s">
        <v>87</v>
      </c>
      <c r="E460" s="55">
        <v>248.91</v>
      </c>
      <c r="F460" s="58">
        <v>350</v>
      </c>
      <c r="G460" s="49">
        <f t="shared" ref="G460:G513" si="27">E460*F460/1000</f>
        <v>87.118499999999997</v>
      </c>
      <c r="H460" s="8"/>
    </row>
    <row r="461" spans="1:8" x14ac:dyDescent="0.25">
      <c r="A461" s="55">
        <v>30192130</v>
      </c>
      <c r="B461" s="59" t="s">
        <v>139</v>
      </c>
      <c r="C461" s="56" t="s">
        <v>78</v>
      </c>
      <c r="D461" s="55" t="s">
        <v>87</v>
      </c>
      <c r="E461" s="55">
        <v>88.8</v>
      </c>
      <c r="F461" s="58">
        <v>250</v>
      </c>
      <c r="G461" s="49">
        <f t="shared" si="27"/>
        <v>22.2</v>
      </c>
      <c r="H461" s="8"/>
    </row>
    <row r="462" spans="1:8" x14ac:dyDescent="0.25">
      <c r="A462" s="55">
        <v>30192133</v>
      </c>
      <c r="B462" s="59" t="s">
        <v>140</v>
      </c>
      <c r="C462" s="56" t="s">
        <v>78</v>
      </c>
      <c r="D462" s="55" t="s">
        <v>87</v>
      </c>
      <c r="E462" s="55">
        <v>176.4</v>
      </c>
      <c r="F462" s="58">
        <v>100</v>
      </c>
      <c r="G462" s="49">
        <f t="shared" si="27"/>
        <v>17.64</v>
      </c>
      <c r="H462" s="8"/>
    </row>
    <row r="463" spans="1:8" x14ac:dyDescent="0.25">
      <c r="A463" s="55">
        <v>30192160</v>
      </c>
      <c r="B463" s="59" t="s">
        <v>141</v>
      </c>
      <c r="C463" s="56" t="s">
        <v>78</v>
      </c>
      <c r="D463" s="55" t="s">
        <v>87</v>
      </c>
      <c r="E463" s="55">
        <v>168</v>
      </c>
      <c r="F463" s="58">
        <v>500</v>
      </c>
      <c r="G463" s="49">
        <f t="shared" si="27"/>
        <v>84</v>
      </c>
      <c r="H463" s="8"/>
    </row>
    <row r="464" spans="1:8" x14ac:dyDescent="0.25">
      <c r="A464" s="55">
        <v>30192710</v>
      </c>
      <c r="B464" s="59" t="s">
        <v>142</v>
      </c>
      <c r="C464" s="56" t="s">
        <v>78</v>
      </c>
      <c r="D464" s="55" t="s">
        <v>87</v>
      </c>
      <c r="E464" s="55">
        <v>144</v>
      </c>
      <c r="F464" s="58">
        <v>500</v>
      </c>
      <c r="G464" s="49">
        <f t="shared" si="27"/>
        <v>72</v>
      </c>
      <c r="H464" s="8"/>
    </row>
    <row r="465" spans="1:8" x14ac:dyDescent="0.25">
      <c r="A465" s="55">
        <v>30192710</v>
      </c>
      <c r="B465" s="59" t="s">
        <v>143</v>
      </c>
      <c r="C465" s="56" t="s">
        <v>78</v>
      </c>
      <c r="D465" s="55" t="s">
        <v>87</v>
      </c>
      <c r="E465" s="55">
        <v>649.99</v>
      </c>
      <c r="F465" s="58">
        <v>50</v>
      </c>
      <c r="G465" s="49">
        <f t="shared" si="27"/>
        <v>32.499499999999998</v>
      </c>
      <c r="H465" s="8"/>
    </row>
    <row r="466" spans="1:8" x14ac:dyDescent="0.25">
      <c r="A466" s="55">
        <v>30197120</v>
      </c>
      <c r="B466" s="59" t="s">
        <v>144</v>
      </c>
      <c r="C466" s="56" t="s">
        <v>78</v>
      </c>
      <c r="D466" s="55" t="s">
        <v>161</v>
      </c>
      <c r="E466" s="55">
        <v>150</v>
      </c>
      <c r="F466" s="58">
        <v>20</v>
      </c>
      <c r="G466" s="49">
        <f t="shared" si="27"/>
        <v>3</v>
      </c>
      <c r="H466" s="8"/>
    </row>
    <row r="467" spans="1:8" x14ac:dyDescent="0.25">
      <c r="A467" s="55">
        <v>30197231</v>
      </c>
      <c r="B467" s="59" t="s">
        <v>145</v>
      </c>
      <c r="C467" s="56" t="s">
        <v>78</v>
      </c>
      <c r="D467" s="55" t="s">
        <v>87</v>
      </c>
      <c r="E467" s="55">
        <v>4.99</v>
      </c>
      <c r="F467" s="58">
        <v>50000</v>
      </c>
      <c r="G467" s="49">
        <f t="shared" si="27"/>
        <v>249.5</v>
      </c>
      <c r="H467" s="8"/>
    </row>
    <row r="468" spans="1:8" x14ac:dyDescent="0.25">
      <c r="A468" s="55">
        <v>30197232</v>
      </c>
      <c r="B468" s="59" t="s">
        <v>146</v>
      </c>
      <c r="C468" s="56" t="s">
        <v>78</v>
      </c>
      <c r="D468" s="55" t="s">
        <v>87</v>
      </c>
      <c r="E468" s="55"/>
      <c r="F468" s="58">
        <v>4000</v>
      </c>
      <c r="G468" s="49">
        <f t="shared" si="27"/>
        <v>0</v>
      </c>
      <c r="H468" s="8"/>
    </row>
    <row r="469" spans="1:8" x14ac:dyDescent="0.25">
      <c r="A469" s="55">
        <v>33661120</v>
      </c>
      <c r="B469" s="59" t="s">
        <v>556</v>
      </c>
      <c r="C469" s="53" t="s">
        <v>78</v>
      </c>
      <c r="D469" s="55" t="s">
        <v>87</v>
      </c>
      <c r="E469" s="55"/>
      <c r="F469" s="58">
        <v>750</v>
      </c>
      <c r="G469" s="49">
        <f t="shared" si="27"/>
        <v>0</v>
      </c>
    </row>
    <row r="470" spans="1:8" ht="27" x14ac:dyDescent="0.25">
      <c r="A470" s="55">
        <v>33691226</v>
      </c>
      <c r="B470" s="59" t="s">
        <v>557</v>
      </c>
      <c r="C470" s="59" t="s">
        <v>78</v>
      </c>
      <c r="D470" s="55" t="s">
        <v>87</v>
      </c>
      <c r="E470" s="55"/>
      <c r="F470" s="55">
        <v>1500</v>
      </c>
      <c r="G470" s="59">
        <f t="shared" si="27"/>
        <v>0</v>
      </c>
    </row>
    <row r="471" spans="1:8" x14ac:dyDescent="0.25">
      <c r="A471" s="55">
        <v>33661136</v>
      </c>
      <c r="B471" s="59" t="s">
        <v>558</v>
      </c>
      <c r="C471" s="53" t="s">
        <v>78</v>
      </c>
      <c r="D471" s="55" t="s">
        <v>87</v>
      </c>
      <c r="E471" s="55">
        <v>100</v>
      </c>
      <c r="F471" s="58">
        <v>300</v>
      </c>
      <c r="G471" s="49">
        <f t="shared" si="27"/>
        <v>30</v>
      </c>
    </row>
    <row r="472" spans="1:8" ht="27" x14ac:dyDescent="0.25">
      <c r="A472" s="55">
        <v>33661146</v>
      </c>
      <c r="B472" s="59" t="s">
        <v>19</v>
      </c>
      <c r="C472" s="53" t="s">
        <v>78</v>
      </c>
      <c r="D472" s="55" t="s">
        <v>87</v>
      </c>
      <c r="E472" s="55"/>
      <c r="F472" s="58">
        <v>3750</v>
      </c>
      <c r="G472" s="49">
        <f t="shared" si="27"/>
        <v>0</v>
      </c>
    </row>
    <row r="473" spans="1:8" x14ac:dyDescent="0.25">
      <c r="A473" s="55">
        <v>33621700</v>
      </c>
      <c r="B473" s="59" t="s">
        <v>559</v>
      </c>
      <c r="C473" s="53" t="s">
        <v>78</v>
      </c>
      <c r="D473" s="55" t="s">
        <v>87</v>
      </c>
      <c r="E473" s="55">
        <v>16</v>
      </c>
      <c r="F473" s="58">
        <v>7500</v>
      </c>
      <c r="G473" s="49">
        <f t="shared" si="27"/>
        <v>120</v>
      </c>
    </row>
    <row r="474" spans="1:8" x14ac:dyDescent="0.25">
      <c r="A474" s="55">
        <v>33631300</v>
      </c>
      <c r="B474" s="59" t="s">
        <v>560</v>
      </c>
      <c r="C474" s="53" t="s">
        <v>78</v>
      </c>
      <c r="D474" s="55" t="s">
        <v>87</v>
      </c>
      <c r="E474" s="55"/>
      <c r="F474" s="58">
        <v>750</v>
      </c>
      <c r="G474" s="49">
        <f t="shared" si="27"/>
        <v>0</v>
      </c>
    </row>
    <row r="475" spans="1:8" x14ac:dyDescent="0.25">
      <c r="A475" s="55">
        <v>33661131</v>
      </c>
      <c r="B475" s="59" t="s">
        <v>561</v>
      </c>
      <c r="C475" s="53" t="s">
        <v>78</v>
      </c>
      <c r="D475" s="55" t="s">
        <v>87</v>
      </c>
      <c r="E475" s="55"/>
      <c r="F475" s="58">
        <v>3000</v>
      </c>
      <c r="G475" s="49">
        <f t="shared" si="27"/>
        <v>0</v>
      </c>
    </row>
    <row r="476" spans="1:8" ht="40.5" x14ac:dyDescent="0.25">
      <c r="A476" s="55">
        <v>33691145</v>
      </c>
      <c r="B476" s="59" t="s">
        <v>562</v>
      </c>
      <c r="C476" s="53" t="s">
        <v>78</v>
      </c>
      <c r="D476" s="55" t="s">
        <v>87</v>
      </c>
      <c r="E476" s="55">
        <v>39.6</v>
      </c>
      <c r="F476" s="58">
        <v>75000</v>
      </c>
      <c r="G476" s="49">
        <f t="shared" si="27"/>
        <v>2970</v>
      </c>
    </row>
    <row r="477" spans="1:8" x14ac:dyDescent="0.25">
      <c r="A477" s="55">
        <v>33621750</v>
      </c>
      <c r="B477" s="59" t="s">
        <v>563</v>
      </c>
      <c r="C477" s="53" t="s">
        <v>78</v>
      </c>
      <c r="D477" s="55" t="s">
        <v>87</v>
      </c>
      <c r="E477" s="55">
        <v>10</v>
      </c>
      <c r="F477" s="58">
        <v>1500</v>
      </c>
      <c r="G477" s="49">
        <f t="shared" si="27"/>
        <v>15</v>
      </c>
    </row>
    <row r="478" spans="1:8" x14ac:dyDescent="0.25">
      <c r="A478" s="55">
        <v>33621730</v>
      </c>
      <c r="B478" s="59" t="s">
        <v>564</v>
      </c>
      <c r="C478" s="53" t="s">
        <v>78</v>
      </c>
      <c r="D478" s="55" t="s">
        <v>87</v>
      </c>
      <c r="E478" s="55"/>
      <c r="F478" s="58">
        <v>4500</v>
      </c>
      <c r="G478" s="49">
        <f t="shared" si="27"/>
        <v>0</v>
      </c>
    </row>
    <row r="479" spans="1:8" x14ac:dyDescent="0.25">
      <c r="A479" s="55">
        <v>33611240</v>
      </c>
      <c r="B479" s="59" t="s">
        <v>565</v>
      </c>
      <c r="C479" s="53" t="s">
        <v>78</v>
      </c>
      <c r="D479" s="55" t="s">
        <v>87</v>
      </c>
      <c r="E479" s="55"/>
      <c r="F479" s="58">
        <v>2250</v>
      </c>
      <c r="G479" s="49">
        <f t="shared" si="27"/>
        <v>0</v>
      </c>
    </row>
    <row r="480" spans="1:8" ht="40.5" x14ac:dyDescent="0.25">
      <c r="A480" s="55">
        <v>33661116</v>
      </c>
      <c r="B480" s="59" t="s">
        <v>566</v>
      </c>
      <c r="C480" s="53" t="s">
        <v>78</v>
      </c>
      <c r="D480" s="55" t="s">
        <v>87</v>
      </c>
      <c r="E480" s="55">
        <v>48</v>
      </c>
      <c r="F480" s="58">
        <v>300</v>
      </c>
      <c r="G480" s="49">
        <f t="shared" si="27"/>
        <v>14.4</v>
      </c>
    </row>
    <row r="481" spans="1:7" ht="40.5" x14ac:dyDescent="0.25">
      <c r="A481" s="55">
        <v>33661116</v>
      </c>
      <c r="B481" s="59" t="s">
        <v>566</v>
      </c>
      <c r="C481" s="53" t="s">
        <v>78</v>
      </c>
      <c r="D481" s="55" t="s">
        <v>87</v>
      </c>
      <c r="E481" s="55"/>
      <c r="F481" s="58">
        <v>300</v>
      </c>
      <c r="G481" s="49">
        <f t="shared" si="27"/>
        <v>0</v>
      </c>
    </row>
    <row r="482" spans="1:7" x14ac:dyDescent="0.25">
      <c r="A482" s="55">
        <v>33691144</v>
      </c>
      <c r="B482" s="59" t="s">
        <v>567</v>
      </c>
      <c r="C482" s="53" t="s">
        <v>78</v>
      </c>
      <c r="D482" s="55" t="s">
        <v>87</v>
      </c>
      <c r="E482" s="55">
        <v>69</v>
      </c>
      <c r="F482" s="58">
        <v>1500</v>
      </c>
      <c r="G482" s="49">
        <f t="shared" si="27"/>
        <v>103.5</v>
      </c>
    </row>
    <row r="483" spans="1:7" x14ac:dyDescent="0.25">
      <c r="A483" s="55">
        <v>33141136</v>
      </c>
      <c r="B483" s="59" t="s">
        <v>568</v>
      </c>
      <c r="C483" s="53" t="s">
        <v>78</v>
      </c>
      <c r="D483" s="55" t="s">
        <v>87</v>
      </c>
      <c r="E483" s="55">
        <v>49.6</v>
      </c>
      <c r="F483" s="58">
        <v>600</v>
      </c>
      <c r="G483" s="49">
        <f t="shared" si="27"/>
        <v>29.76</v>
      </c>
    </row>
    <row r="484" spans="1:7" x14ac:dyDescent="0.25">
      <c r="A484" s="55">
        <v>33141136</v>
      </c>
      <c r="B484" s="59" t="s">
        <v>569</v>
      </c>
      <c r="C484" s="53" t="s">
        <v>78</v>
      </c>
      <c r="D484" s="55" t="s">
        <v>87</v>
      </c>
      <c r="E484" s="55">
        <v>49.6</v>
      </c>
      <c r="F484" s="58">
        <v>1500</v>
      </c>
      <c r="G484" s="49">
        <f t="shared" si="27"/>
        <v>74.400000000000006</v>
      </c>
    </row>
    <row r="485" spans="1:7" x14ac:dyDescent="0.25">
      <c r="A485" s="55">
        <v>33141136</v>
      </c>
      <c r="B485" s="59" t="s">
        <v>570</v>
      </c>
      <c r="C485" s="53" t="s">
        <v>78</v>
      </c>
      <c r="D485" s="55" t="s">
        <v>87</v>
      </c>
      <c r="E485" s="55">
        <v>59.4</v>
      </c>
      <c r="F485" s="58">
        <v>3000</v>
      </c>
      <c r="G485" s="49">
        <f t="shared" si="27"/>
        <v>178.2</v>
      </c>
    </row>
    <row r="486" spans="1:7" ht="27" x14ac:dyDescent="0.25">
      <c r="A486" s="55">
        <v>33121180</v>
      </c>
      <c r="B486" s="59" t="s">
        <v>571</v>
      </c>
      <c r="C486" s="53" t="s">
        <v>78</v>
      </c>
      <c r="D486" s="55" t="s">
        <v>87</v>
      </c>
      <c r="E486" s="55"/>
      <c r="F486" s="58">
        <v>375</v>
      </c>
      <c r="G486" s="49">
        <f t="shared" si="27"/>
        <v>0</v>
      </c>
    </row>
    <row r="487" spans="1:7" ht="40.5" x14ac:dyDescent="0.25">
      <c r="A487" s="55">
        <v>33121180</v>
      </c>
      <c r="B487" s="59" t="s">
        <v>572</v>
      </c>
      <c r="C487" s="53" t="s">
        <v>78</v>
      </c>
      <c r="D487" s="55" t="s">
        <v>87</v>
      </c>
      <c r="E487" s="55">
        <v>4200</v>
      </c>
      <c r="F487" s="58">
        <v>75</v>
      </c>
      <c r="G487" s="49">
        <f t="shared" si="27"/>
        <v>315</v>
      </c>
    </row>
    <row r="488" spans="1:7" ht="40.5" x14ac:dyDescent="0.25">
      <c r="A488" s="55">
        <v>33141138</v>
      </c>
      <c r="B488" s="59" t="s">
        <v>573</v>
      </c>
      <c r="C488" s="53" t="s">
        <v>78</v>
      </c>
      <c r="D488" s="55" t="s">
        <v>87</v>
      </c>
      <c r="E488" s="55">
        <v>118.8</v>
      </c>
      <c r="F488" s="58">
        <v>4500</v>
      </c>
      <c r="G488" s="49">
        <f t="shared" si="27"/>
        <v>534.6</v>
      </c>
    </row>
    <row r="489" spans="1:7" ht="40.5" x14ac:dyDescent="0.25">
      <c r="A489" s="55">
        <v>33141138</v>
      </c>
      <c r="B489" s="59" t="s">
        <v>574</v>
      </c>
      <c r="C489" s="53" t="s">
        <v>78</v>
      </c>
      <c r="D489" s="55" t="s">
        <v>87</v>
      </c>
      <c r="E489" s="55">
        <v>200</v>
      </c>
      <c r="F489" s="58">
        <v>300</v>
      </c>
      <c r="G489" s="49">
        <f t="shared" si="27"/>
        <v>60</v>
      </c>
    </row>
    <row r="490" spans="1:7" x14ac:dyDescent="0.25">
      <c r="A490" s="55">
        <v>33191560</v>
      </c>
      <c r="B490" s="59" t="s">
        <v>575</v>
      </c>
      <c r="C490" s="53" t="s">
        <v>78</v>
      </c>
      <c r="D490" s="55" t="s">
        <v>87</v>
      </c>
      <c r="E490" s="55"/>
      <c r="F490" s="58">
        <v>75</v>
      </c>
      <c r="G490" s="49">
        <f t="shared" si="27"/>
        <v>0</v>
      </c>
    </row>
    <row r="491" spans="1:7" ht="27" x14ac:dyDescent="0.25">
      <c r="A491" s="55">
        <v>33141202</v>
      </c>
      <c r="B491" s="59" t="s">
        <v>576</v>
      </c>
      <c r="C491" s="53" t="s">
        <v>78</v>
      </c>
      <c r="D491" s="55" t="s">
        <v>87</v>
      </c>
      <c r="E491" s="55">
        <v>95</v>
      </c>
      <c r="F491" s="58">
        <v>300</v>
      </c>
      <c r="G491" s="49">
        <f t="shared" si="27"/>
        <v>28.5</v>
      </c>
    </row>
    <row r="492" spans="1:7" ht="27" x14ac:dyDescent="0.25">
      <c r="A492" s="55">
        <v>33141129</v>
      </c>
      <c r="B492" s="59" t="s">
        <v>577</v>
      </c>
      <c r="C492" s="53" t="s">
        <v>78</v>
      </c>
      <c r="D492" s="55" t="s">
        <v>87</v>
      </c>
      <c r="E492" s="55">
        <v>9.9</v>
      </c>
      <c r="F492" s="58">
        <v>7500</v>
      </c>
      <c r="G492" s="49">
        <f t="shared" si="27"/>
        <v>74.25</v>
      </c>
    </row>
    <row r="493" spans="1:7" x14ac:dyDescent="0.25">
      <c r="A493" s="55">
        <v>33141131</v>
      </c>
      <c r="B493" s="59" t="s">
        <v>578</v>
      </c>
      <c r="C493" s="53" t="s">
        <v>78</v>
      </c>
      <c r="D493" s="55" t="s">
        <v>87</v>
      </c>
      <c r="E493" s="55">
        <v>515.16</v>
      </c>
      <c r="F493" s="58">
        <v>3000</v>
      </c>
      <c r="G493" s="49">
        <f t="shared" si="27"/>
        <v>1545.48</v>
      </c>
    </row>
    <row r="494" spans="1:7" x14ac:dyDescent="0.25">
      <c r="A494" s="55">
        <v>33161120</v>
      </c>
      <c r="B494" s="59" t="s">
        <v>579</v>
      </c>
      <c r="C494" s="53" t="s">
        <v>78</v>
      </c>
      <c r="D494" s="55" t="s">
        <v>87</v>
      </c>
      <c r="E494" s="55">
        <v>2365</v>
      </c>
      <c r="F494" s="58">
        <v>1500</v>
      </c>
      <c r="G494" s="49">
        <f t="shared" si="27"/>
        <v>3547.5</v>
      </c>
    </row>
    <row r="495" spans="1:7" x14ac:dyDescent="0.25">
      <c r="A495" s="55">
        <v>33161120</v>
      </c>
      <c r="B495" s="59" t="s">
        <v>580</v>
      </c>
      <c r="C495" s="53" t="s">
        <v>78</v>
      </c>
      <c r="D495" s="55" t="s">
        <v>87</v>
      </c>
      <c r="E495" s="55">
        <v>2493.33</v>
      </c>
      <c r="F495" s="58">
        <v>750</v>
      </c>
      <c r="G495" s="49">
        <f t="shared" si="27"/>
        <v>1869.9974999999999</v>
      </c>
    </row>
    <row r="496" spans="1:7" x14ac:dyDescent="0.25">
      <c r="A496" s="55">
        <v>33161120</v>
      </c>
      <c r="B496" s="59" t="s">
        <v>581</v>
      </c>
      <c r="C496" s="53" t="s">
        <v>78</v>
      </c>
      <c r="D496" s="55" t="s">
        <v>87</v>
      </c>
      <c r="E496" s="55">
        <v>1908</v>
      </c>
      <c r="F496" s="58">
        <v>1500</v>
      </c>
      <c r="G496" s="49">
        <f t="shared" si="27"/>
        <v>2862</v>
      </c>
    </row>
    <row r="497" spans="1:7" x14ac:dyDescent="0.25">
      <c r="A497" s="55">
        <v>33161120</v>
      </c>
      <c r="B497" s="59" t="s">
        <v>582</v>
      </c>
      <c r="C497" s="53" t="s">
        <v>78</v>
      </c>
      <c r="D497" s="55" t="s">
        <v>87</v>
      </c>
      <c r="E497" s="55">
        <v>1971.33</v>
      </c>
      <c r="F497" s="58">
        <v>750</v>
      </c>
      <c r="G497" s="49">
        <f t="shared" si="27"/>
        <v>1478.4974999999999</v>
      </c>
    </row>
    <row r="498" spans="1:7" x14ac:dyDescent="0.25">
      <c r="A498" s="55">
        <v>33141111</v>
      </c>
      <c r="B498" s="59" t="s">
        <v>583</v>
      </c>
      <c r="C498" s="53" t="s">
        <v>78</v>
      </c>
      <c r="D498" s="55" t="s">
        <v>87</v>
      </c>
      <c r="E498" s="58">
        <v>4</v>
      </c>
      <c r="F498" s="58">
        <v>15000</v>
      </c>
      <c r="G498" s="49">
        <f t="shared" si="27"/>
        <v>60</v>
      </c>
    </row>
    <row r="499" spans="1:7" ht="27" x14ac:dyDescent="0.25">
      <c r="A499" s="55">
        <v>33141110</v>
      </c>
      <c r="B499" s="59" t="s">
        <v>584</v>
      </c>
      <c r="C499" s="53" t="s">
        <v>78</v>
      </c>
      <c r="D499" s="55" t="s">
        <v>87</v>
      </c>
      <c r="E499" s="55">
        <v>300</v>
      </c>
      <c r="F499" s="58">
        <v>1500</v>
      </c>
      <c r="G499" s="49">
        <f t="shared" si="27"/>
        <v>450</v>
      </c>
    </row>
    <row r="500" spans="1:7" x14ac:dyDescent="0.25">
      <c r="A500" s="55">
        <v>33621643</v>
      </c>
      <c r="B500" s="59" t="s">
        <v>585</v>
      </c>
      <c r="C500" s="53" t="s">
        <v>78</v>
      </c>
      <c r="D500" s="55" t="s">
        <v>87</v>
      </c>
      <c r="E500" s="55">
        <v>400</v>
      </c>
      <c r="F500" s="58">
        <v>1500</v>
      </c>
      <c r="G500" s="49">
        <f t="shared" si="27"/>
        <v>600</v>
      </c>
    </row>
    <row r="501" spans="1:7" x14ac:dyDescent="0.25">
      <c r="A501" s="55">
        <v>33691176</v>
      </c>
      <c r="B501" s="59" t="s">
        <v>586</v>
      </c>
      <c r="C501" s="53" t="s">
        <v>78</v>
      </c>
      <c r="D501" s="55" t="s">
        <v>87</v>
      </c>
      <c r="E501" s="55"/>
      <c r="F501" s="58">
        <v>1500</v>
      </c>
      <c r="G501" s="49">
        <f t="shared" si="27"/>
        <v>0</v>
      </c>
    </row>
    <row r="502" spans="1:7" x14ac:dyDescent="0.25">
      <c r="A502" s="55">
        <v>33161220</v>
      </c>
      <c r="B502" s="59" t="s">
        <v>587</v>
      </c>
      <c r="C502" s="53" t="s">
        <v>78</v>
      </c>
      <c r="D502" s="55" t="s">
        <v>87</v>
      </c>
      <c r="E502" s="55"/>
      <c r="F502" s="58">
        <v>7500</v>
      </c>
      <c r="G502" s="49">
        <f t="shared" si="27"/>
        <v>0</v>
      </c>
    </row>
    <row r="503" spans="1:7" x14ac:dyDescent="0.25">
      <c r="A503" s="55">
        <v>33691176</v>
      </c>
      <c r="B503" s="59" t="s">
        <v>18</v>
      </c>
      <c r="C503" s="53" t="s">
        <v>78</v>
      </c>
      <c r="D503" s="55" t="s">
        <v>87</v>
      </c>
      <c r="E503" s="55">
        <v>440</v>
      </c>
      <c r="F503" s="58">
        <v>750</v>
      </c>
      <c r="G503" s="49">
        <f t="shared" si="27"/>
        <v>330</v>
      </c>
    </row>
    <row r="504" spans="1:7" x14ac:dyDescent="0.25">
      <c r="A504" s="55">
        <v>33621360</v>
      </c>
      <c r="B504" s="59" t="s">
        <v>588</v>
      </c>
      <c r="C504" s="53" t="s">
        <v>78</v>
      </c>
      <c r="D504" s="55" t="s">
        <v>87</v>
      </c>
      <c r="E504" s="55"/>
      <c r="F504" s="58">
        <v>750</v>
      </c>
      <c r="G504" s="49">
        <f t="shared" si="27"/>
        <v>0</v>
      </c>
    </row>
    <row r="505" spans="1:7" x14ac:dyDescent="0.25">
      <c r="A505" s="55">
        <v>33671135</v>
      </c>
      <c r="B505" s="59" t="s">
        <v>589</v>
      </c>
      <c r="C505" s="53" t="s">
        <v>78</v>
      </c>
      <c r="D505" s="55" t="s">
        <v>87</v>
      </c>
      <c r="E505" s="55">
        <v>35</v>
      </c>
      <c r="F505" s="58">
        <v>750</v>
      </c>
      <c r="G505" s="49">
        <f t="shared" si="27"/>
        <v>26.25</v>
      </c>
    </row>
    <row r="506" spans="1:7" x14ac:dyDescent="0.25">
      <c r="A506" s="55">
        <v>33691210</v>
      </c>
      <c r="B506" s="59" t="s">
        <v>590</v>
      </c>
      <c r="C506" s="53" t="s">
        <v>78</v>
      </c>
      <c r="D506" s="55" t="s">
        <v>87</v>
      </c>
      <c r="E506" s="55"/>
      <c r="F506" s="58">
        <v>300</v>
      </c>
      <c r="G506" s="49">
        <f t="shared" si="27"/>
        <v>0</v>
      </c>
    </row>
    <row r="507" spans="1:7" x14ac:dyDescent="0.25">
      <c r="A507" s="55">
        <v>33651135</v>
      </c>
      <c r="B507" s="59" t="s">
        <v>595</v>
      </c>
      <c r="C507" s="53" t="s">
        <v>78</v>
      </c>
      <c r="D507" s="55" t="s">
        <v>87</v>
      </c>
      <c r="E507" s="55">
        <v>284</v>
      </c>
      <c r="F507" s="58">
        <v>750</v>
      </c>
      <c r="G507" s="49">
        <f t="shared" si="27"/>
        <v>213</v>
      </c>
    </row>
    <row r="508" spans="1:7" x14ac:dyDescent="0.25">
      <c r="A508" s="55">
        <v>33141100</v>
      </c>
      <c r="B508" s="59" t="s">
        <v>591</v>
      </c>
      <c r="C508" s="53" t="s">
        <v>78</v>
      </c>
      <c r="D508" s="55" t="s">
        <v>87</v>
      </c>
      <c r="E508" s="55">
        <v>150</v>
      </c>
      <c r="F508" s="58">
        <v>1500</v>
      </c>
      <c r="G508" s="49">
        <f t="shared" si="27"/>
        <v>225</v>
      </c>
    </row>
    <row r="509" spans="1:7" x14ac:dyDescent="0.25">
      <c r="A509" s="55">
        <v>33141100</v>
      </c>
      <c r="B509" s="59" t="s">
        <v>591</v>
      </c>
      <c r="C509" s="53" t="s">
        <v>78</v>
      </c>
      <c r="D509" s="55" t="s">
        <v>87</v>
      </c>
      <c r="E509" s="55">
        <v>38</v>
      </c>
      <c r="F509" s="58">
        <v>1500</v>
      </c>
      <c r="G509" s="49">
        <f t="shared" si="27"/>
        <v>57</v>
      </c>
    </row>
    <row r="510" spans="1:7" ht="27" x14ac:dyDescent="0.25">
      <c r="A510" s="55">
        <v>24451140</v>
      </c>
      <c r="B510" s="59" t="s">
        <v>592</v>
      </c>
      <c r="C510" s="53" t="s">
        <v>78</v>
      </c>
      <c r="D510" s="55" t="s">
        <v>94</v>
      </c>
      <c r="E510" s="55"/>
      <c r="F510" s="58">
        <v>15</v>
      </c>
      <c r="G510" s="49">
        <f t="shared" si="27"/>
        <v>0</v>
      </c>
    </row>
    <row r="511" spans="1:7" ht="27" x14ac:dyDescent="0.25">
      <c r="A511" s="55">
        <v>24451140</v>
      </c>
      <c r="B511" s="59" t="s">
        <v>592</v>
      </c>
      <c r="C511" s="53" t="s">
        <v>78</v>
      </c>
      <c r="D511" s="55" t="s">
        <v>94</v>
      </c>
      <c r="E511" s="55"/>
      <c r="F511" s="58">
        <v>15</v>
      </c>
      <c r="G511" s="49">
        <f t="shared" si="27"/>
        <v>0</v>
      </c>
    </row>
    <row r="512" spans="1:7" x14ac:dyDescent="0.25">
      <c r="A512" s="55">
        <v>33621440</v>
      </c>
      <c r="B512" s="59" t="s">
        <v>593</v>
      </c>
      <c r="C512" s="53" t="s">
        <v>78</v>
      </c>
      <c r="D512" s="55" t="s">
        <v>87</v>
      </c>
      <c r="E512" s="55">
        <v>50</v>
      </c>
      <c r="F512" s="58">
        <v>75000</v>
      </c>
      <c r="G512" s="49">
        <f t="shared" si="27"/>
        <v>3750</v>
      </c>
    </row>
    <row r="513" spans="1:7" x14ac:dyDescent="0.25">
      <c r="A513" s="55">
        <v>33621540</v>
      </c>
      <c r="B513" s="59" t="s">
        <v>594</v>
      </c>
      <c r="C513" s="53" t="s">
        <v>78</v>
      </c>
      <c r="D513" s="55" t="s">
        <v>87</v>
      </c>
      <c r="E513" s="55">
        <v>36</v>
      </c>
      <c r="F513" s="58">
        <v>22500</v>
      </c>
      <c r="G513" s="49">
        <f t="shared" si="27"/>
        <v>810</v>
      </c>
    </row>
    <row r="514" spans="1:7" x14ac:dyDescent="0.25">
      <c r="A514" s="55">
        <v>39511150</v>
      </c>
      <c r="B514" s="96" t="s">
        <v>464</v>
      </c>
      <c r="C514" s="53" t="s">
        <v>78</v>
      </c>
      <c r="D514" s="95" t="s">
        <v>87</v>
      </c>
      <c r="E514" s="95"/>
      <c r="F514" s="95">
        <v>100</v>
      </c>
      <c r="G514" s="65">
        <f t="shared" ref="G514" si="28">E514*F514/1000</f>
        <v>0</v>
      </c>
    </row>
    <row r="515" spans="1:7" ht="40.5" x14ac:dyDescent="0.25">
      <c r="A515" s="55">
        <v>66511170</v>
      </c>
      <c r="B515" s="59" t="s">
        <v>166</v>
      </c>
      <c r="C515" s="55" t="s">
        <v>167</v>
      </c>
      <c r="D515" s="55" t="s">
        <v>87</v>
      </c>
      <c r="E515" s="55"/>
      <c r="F515" s="55">
        <v>11</v>
      </c>
      <c r="G515" s="65">
        <f t="shared" ref="G515" si="29">E515*F515/1000</f>
        <v>0</v>
      </c>
    </row>
    <row r="516" spans="1:7" x14ac:dyDescent="0.25">
      <c r="A516" s="55">
        <v>35111130</v>
      </c>
      <c r="B516" s="59" t="s">
        <v>596</v>
      </c>
      <c r="C516" s="53" t="s">
        <v>78</v>
      </c>
      <c r="D516" s="95" t="s">
        <v>87</v>
      </c>
      <c r="E516" s="95">
        <v>13333.33</v>
      </c>
      <c r="F516" s="95">
        <v>100</v>
      </c>
      <c r="G516" s="65">
        <f t="shared" ref="G516:G517" si="30">E516*F516/1000</f>
        <v>1333.3330000000001</v>
      </c>
    </row>
    <row r="517" spans="1:7" x14ac:dyDescent="0.25">
      <c r="A517" s="55">
        <v>35111130</v>
      </c>
      <c r="B517" s="59" t="s">
        <v>597</v>
      </c>
      <c r="C517" s="53" t="s">
        <v>78</v>
      </c>
      <c r="D517" s="95" t="s">
        <v>87</v>
      </c>
      <c r="E517" s="95">
        <v>10680</v>
      </c>
      <c r="F517" s="95">
        <v>100</v>
      </c>
      <c r="G517" s="65">
        <f t="shared" si="30"/>
        <v>1068</v>
      </c>
    </row>
    <row r="518" spans="1:7" ht="81" x14ac:dyDescent="0.25">
      <c r="A518" s="55">
        <v>50111130</v>
      </c>
      <c r="B518" s="59" t="s">
        <v>598</v>
      </c>
      <c r="C518" s="55" t="s">
        <v>167</v>
      </c>
      <c r="D518" s="55" t="s">
        <v>174</v>
      </c>
      <c r="E518" s="55">
        <v>4475790</v>
      </c>
      <c r="F518" s="55">
        <v>1</v>
      </c>
      <c r="G518" s="60">
        <f t="shared" ref="G518" si="31">(F518*E518)/1000</f>
        <v>4475.79</v>
      </c>
    </row>
    <row r="519" spans="1:7" x14ac:dyDescent="0.25">
      <c r="A519" s="55">
        <v>42921230</v>
      </c>
      <c r="B519" s="59" t="s">
        <v>599</v>
      </c>
      <c r="C519" s="53" t="s">
        <v>167</v>
      </c>
      <c r="D519" s="95" t="s">
        <v>87</v>
      </c>
      <c r="E519" s="95"/>
      <c r="F519" s="95">
        <v>1</v>
      </c>
      <c r="G519" s="65">
        <f t="shared" ref="G519:G520" si="32">E519*F519/1000</f>
        <v>0</v>
      </c>
    </row>
    <row r="520" spans="1:7" x14ac:dyDescent="0.25">
      <c r="A520" s="55">
        <v>42921290</v>
      </c>
      <c r="B520" s="59" t="s">
        <v>600</v>
      </c>
      <c r="C520" s="53" t="s">
        <v>78</v>
      </c>
      <c r="D520" s="95" t="s">
        <v>87</v>
      </c>
      <c r="E520" s="95">
        <v>219800</v>
      </c>
      <c r="F520" s="95">
        <v>5</v>
      </c>
      <c r="G520" s="65">
        <f t="shared" si="32"/>
        <v>1099</v>
      </c>
    </row>
    <row r="521" spans="1:7" x14ac:dyDescent="0.25">
      <c r="A521" s="55">
        <v>30121210</v>
      </c>
      <c r="B521" s="59" t="s">
        <v>601</v>
      </c>
      <c r="C521" s="53" t="s">
        <v>78</v>
      </c>
      <c r="D521" s="95" t="s">
        <v>87</v>
      </c>
      <c r="E521" s="95"/>
      <c r="F521" s="95">
        <v>1</v>
      </c>
      <c r="G521" s="65">
        <f t="shared" ref="G521:G523" si="33">E521*F521/1000</f>
        <v>0</v>
      </c>
    </row>
    <row r="522" spans="1:7" x14ac:dyDescent="0.25">
      <c r="A522" s="55">
        <v>39812600</v>
      </c>
      <c r="B522" s="59" t="s">
        <v>603</v>
      </c>
      <c r="C522" s="53" t="s">
        <v>182</v>
      </c>
      <c r="D522" s="95" t="s">
        <v>87</v>
      </c>
      <c r="E522" s="95">
        <v>5500</v>
      </c>
      <c r="F522" s="95">
        <v>5</v>
      </c>
      <c r="G522" s="65">
        <f t="shared" si="33"/>
        <v>27.5</v>
      </c>
    </row>
    <row r="523" spans="1:7" ht="27" x14ac:dyDescent="0.25">
      <c r="A523" s="55">
        <v>50311250</v>
      </c>
      <c r="B523" s="59" t="s">
        <v>604</v>
      </c>
      <c r="C523" s="53" t="s">
        <v>182</v>
      </c>
      <c r="D523" s="95" t="s">
        <v>225</v>
      </c>
      <c r="E523" s="95">
        <v>100000</v>
      </c>
      <c r="F523" s="95">
        <v>1</v>
      </c>
      <c r="G523" s="65">
        <f t="shared" si="33"/>
        <v>100</v>
      </c>
    </row>
    <row r="524" spans="1:7" ht="27" x14ac:dyDescent="0.25">
      <c r="A524" s="55">
        <v>22991100</v>
      </c>
      <c r="B524" s="59" t="s">
        <v>609</v>
      </c>
      <c r="C524" s="53" t="s">
        <v>182</v>
      </c>
      <c r="D524" s="95" t="s">
        <v>225</v>
      </c>
      <c r="E524" s="95">
        <v>97140</v>
      </c>
      <c r="F524" s="95">
        <v>1</v>
      </c>
      <c r="G524" s="65">
        <f t="shared" ref="G524:G525" si="34">E524*F524/1000</f>
        <v>97.14</v>
      </c>
    </row>
    <row r="525" spans="1:7" x14ac:dyDescent="0.25">
      <c r="A525" s="55">
        <v>33691141</v>
      </c>
      <c r="B525" s="59" t="s">
        <v>57</v>
      </c>
      <c r="C525" s="62" t="s">
        <v>182</v>
      </c>
      <c r="D525" s="62" t="s">
        <v>225</v>
      </c>
      <c r="E525" s="55">
        <v>500000</v>
      </c>
      <c r="F525" s="62">
        <v>1</v>
      </c>
      <c r="G525" s="65">
        <f t="shared" si="34"/>
        <v>500</v>
      </c>
    </row>
    <row r="526" spans="1:7" ht="27" x14ac:dyDescent="0.25">
      <c r="A526" s="55">
        <v>70221100</v>
      </c>
      <c r="B526" s="63" t="s">
        <v>614</v>
      </c>
      <c r="C526" s="64" t="s">
        <v>182</v>
      </c>
      <c r="D526" s="64" t="s">
        <v>169</v>
      </c>
      <c r="E526" s="64">
        <v>70000</v>
      </c>
      <c r="F526" s="64">
        <v>10</v>
      </c>
      <c r="G526" s="65">
        <f>E526*F526/1000</f>
        <v>700</v>
      </c>
    </row>
    <row r="527" spans="1:7" ht="40.5" x14ac:dyDescent="0.25">
      <c r="A527" s="55">
        <v>90521300</v>
      </c>
      <c r="B527" s="68" t="s">
        <v>612</v>
      </c>
      <c r="C527" s="56" t="s">
        <v>182</v>
      </c>
      <c r="D527" s="56" t="s">
        <v>225</v>
      </c>
      <c r="E527" s="56">
        <v>400000</v>
      </c>
      <c r="F527" s="56">
        <v>1</v>
      </c>
      <c r="G527" s="65">
        <f t="shared" ref="G527:G528" si="35">E527*F527/1000</f>
        <v>400</v>
      </c>
    </row>
    <row r="528" spans="1:7" x14ac:dyDescent="0.25">
      <c r="A528" s="55">
        <v>31681120</v>
      </c>
      <c r="B528" s="68" t="s">
        <v>613</v>
      </c>
      <c r="C528" s="53" t="s">
        <v>78</v>
      </c>
      <c r="D528" s="95" t="s">
        <v>87</v>
      </c>
      <c r="E528" s="95"/>
      <c r="F528" s="95">
        <v>10</v>
      </c>
      <c r="G528" s="65">
        <f t="shared" si="35"/>
        <v>0</v>
      </c>
    </row>
    <row r="529" spans="1:7" x14ac:dyDescent="0.25">
      <c r="A529" s="44">
        <v>31685000</v>
      </c>
      <c r="B529" s="78" t="s">
        <v>615</v>
      </c>
      <c r="C529" s="97" t="s">
        <v>78</v>
      </c>
      <c r="D529" s="98" t="s">
        <v>87</v>
      </c>
      <c r="E529" s="98"/>
      <c r="F529" s="98">
        <v>10</v>
      </c>
      <c r="G529" s="45">
        <f t="shared" ref="G529" si="36">E529*F529/1000</f>
        <v>0</v>
      </c>
    </row>
    <row r="530" spans="1:7" x14ac:dyDescent="0.25">
      <c r="A530" s="46">
        <v>33141142</v>
      </c>
      <c r="B530" s="54" t="s">
        <v>616</v>
      </c>
      <c r="C530" s="53" t="s">
        <v>78</v>
      </c>
      <c r="D530" s="95" t="s">
        <v>87</v>
      </c>
      <c r="E530" s="95"/>
      <c r="F530" s="95">
        <v>8000</v>
      </c>
      <c r="G530" s="49">
        <f t="shared" ref="G530" si="37">E530*F530/1000</f>
        <v>0</v>
      </c>
    </row>
    <row r="531" spans="1:7" x14ac:dyDescent="0.25">
      <c r="A531" s="46">
        <v>24311530</v>
      </c>
      <c r="B531" s="54" t="s">
        <v>617</v>
      </c>
      <c r="C531" s="53" t="s">
        <v>78</v>
      </c>
      <c r="D531" s="95" t="s">
        <v>87</v>
      </c>
      <c r="E531" s="95">
        <v>300</v>
      </c>
      <c r="F531" s="95">
        <v>500</v>
      </c>
      <c r="G531" s="49">
        <f t="shared" ref="G531:G532" si="38">E531*F531/1000</f>
        <v>150</v>
      </c>
    </row>
    <row r="532" spans="1:7" x14ac:dyDescent="0.25">
      <c r="A532" s="55">
        <v>33141136</v>
      </c>
      <c r="B532" s="59" t="s">
        <v>570</v>
      </c>
      <c r="C532" s="53" t="s">
        <v>78</v>
      </c>
      <c r="D532" s="55" t="s">
        <v>87</v>
      </c>
      <c r="E532" s="55"/>
      <c r="F532" s="58">
        <v>1000</v>
      </c>
      <c r="G532" s="49">
        <f t="shared" si="38"/>
        <v>0</v>
      </c>
    </row>
    <row r="533" spans="1:7" x14ac:dyDescent="0.25">
      <c r="A533" s="55">
        <v>33691176</v>
      </c>
      <c r="B533" s="59" t="s">
        <v>618</v>
      </c>
      <c r="C533" s="53" t="s">
        <v>78</v>
      </c>
      <c r="D533" s="55" t="s">
        <v>87</v>
      </c>
      <c r="E533" s="55">
        <v>135</v>
      </c>
      <c r="F533" s="58">
        <v>1000</v>
      </c>
      <c r="G533" s="49">
        <f t="shared" ref="G533" si="39">E533*F533/1000</f>
        <v>135</v>
      </c>
    </row>
    <row r="534" spans="1:7" ht="27" x14ac:dyDescent="0.25">
      <c r="A534" s="55" t="s">
        <v>808</v>
      </c>
      <c r="B534" s="59" t="s">
        <v>185</v>
      </c>
      <c r="C534" s="55" t="s">
        <v>78</v>
      </c>
      <c r="D534" s="55" t="s">
        <v>87</v>
      </c>
      <c r="E534" s="55">
        <v>34863</v>
      </c>
      <c r="F534" s="55">
        <v>4</v>
      </c>
      <c r="G534" s="60">
        <f t="shared" ref="G534" si="40">(F534*E534)/1000</f>
        <v>139.452</v>
      </c>
    </row>
    <row r="535" spans="1:7" ht="27" x14ac:dyDescent="0.25">
      <c r="A535" s="55" t="s">
        <v>818</v>
      </c>
      <c r="B535" s="59" t="s">
        <v>184</v>
      </c>
      <c r="C535" s="55" t="s">
        <v>78</v>
      </c>
      <c r="D535" s="55" t="s">
        <v>87</v>
      </c>
      <c r="E535" s="55">
        <v>39963</v>
      </c>
      <c r="F535" s="55">
        <v>4</v>
      </c>
      <c r="G535" s="60">
        <f t="shared" ref="G535:G545" si="41">(F535*E535)/1000</f>
        <v>159.852</v>
      </c>
    </row>
    <row r="536" spans="1:7" ht="40.5" x14ac:dyDescent="0.25">
      <c r="A536" s="44">
        <v>64211130</v>
      </c>
      <c r="B536" s="67" t="s">
        <v>168</v>
      </c>
      <c r="C536" s="55" t="s">
        <v>78</v>
      </c>
      <c r="D536" s="44" t="s">
        <v>225</v>
      </c>
      <c r="E536" s="44">
        <v>8000</v>
      </c>
      <c r="F536" s="44">
        <v>12</v>
      </c>
      <c r="G536" s="45">
        <f t="shared" si="41"/>
        <v>96</v>
      </c>
    </row>
    <row r="537" spans="1:7" ht="40.5" x14ac:dyDescent="0.25">
      <c r="A537" s="48" t="s">
        <v>621</v>
      </c>
      <c r="B537" s="96" t="s">
        <v>619</v>
      </c>
      <c r="C537" s="48" t="s">
        <v>620</v>
      </c>
      <c r="D537" s="48" t="s">
        <v>225</v>
      </c>
      <c r="E537" s="48"/>
      <c r="F537" s="48">
        <v>1</v>
      </c>
      <c r="G537" s="45">
        <f t="shared" si="41"/>
        <v>0</v>
      </c>
    </row>
    <row r="538" spans="1:7" s="36" customFormat="1" x14ac:dyDescent="0.25">
      <c r="A538" s="48">
        <v>31151120</v>
      </c>
      <c r="B538" s="96" t="s">
        <v>622</v>
      </c>
      <c r="C538" s="48" t="s">
        <v>78</v>
      </c>
      <c r="D538" s="48" t="s">
        <v>87</v>
      </c>
      <c r="E538" s="48">
        <v>15330</v>
      </c>
      <c r="F538" s="48">
        <v>50</v>
      </c>
      <c r="G538" s="45">
        <f t="shared" si="41"/>
        <v>766.5</v>
      </c>
    </row>
    <row r="539" spans="1:7" x14ac:dyDescent="0.25">
      <c r="A539" s="48">
        <v>30237460</v>
      </c>
      <c r="B539" s="96" t="s">
        <v>623</v>
      </c>
      <c r="C539" s="48" t="s">
        <v>78</v>
      </c>
      <c r="D539" s="48" t="s">
        <v>87</v>
      </c>
      <c r="E539" s="48"/>
      <c r="F539" s="48">
        <v>50</v>
      </c>
      <c r="G539" s="45">
        <f t="shared" si="41"/>
        <v>0</v>
      </c>
    </row>
    <row r="540" spans="1:7" x14ac:dyDescent="0.25">
      <c r="A540" s="48">
        <v>30237411</v>
      </c>
      <c r="B540" s="96" t="s">
        <v>624</v>
      </c>
      <c r="C540" s="48" t="s">
        <v>78</v>
      </c>
      <c r="D540" s="48" t="s">
        <v>87</v>
      </c>
      <c r="E540" s="48"/>
      <c r="F540" s="48">
        <v>50</v>
      </c>
      <c r="G540" s="45">
        <f t="shared" si="41"/>
        <v>0</v>
      </c>
    </row>
    <row r="541" spans="1:7" x14ac:dyDescent="0.25">
      <c r="A541" s="48">
        <v>30232231</v>
      </c>
      <c r="B541" s="96" t="s">
        <v>625</v>
      </c>
      <c r="C541" s="48" t="s">
        <v>78</v>
      </c>
      <c r="D541" s="48" t="s">
        <v>87</v>
      </c>
      <c r="E541" s="48"/>
      <c r="F541" s="48">
        <v>3</v>
      </c>
      <c r="G541" s="45">
        <f t="shared" si="41"/>
        <v>0</v>
      </c>
    </row>
    <row r="542" spans="1:7" x14ac:dyDescent="0.25">
      <c r="A542" s="48">
        <v>30232231</v>
      </c>
      <c r="B542" s="96" t="s">
        <v>625</v>
      </c>
      <c r="C542" s="48" t="s">
        <v>78</v>
      </c>
      <c r="D542" s="48" t="s">
        <v>87</v>
      </c>
      <c r="E542" s="48"/>
      <c r="F542" s="48">
        <v>4</v>
      </c>
      <c r="G542" s="45">
        <f t="shared" si="41"/>
        <v>0</v>
      </c>
    </row>
    <row r="543" spans="1:7" x14ac:dyDescent="0.25">
      <c r="A543" s="48">
        <v>30121500</v>
      </c>
      <c r="B543" s="96" t="s">
        <v>628</v>
      </c>
      <c r="C543" s="48" t="s">
        <v>78</v>
      </c>
      <c r="D543" s="48" t="s">
        <v>87</v>
      </c>
      <c r="E543" s="48"/>
      <c r="F543" s="48">
        <v>20</v>
      </c>
      <c r="G543" s="45">
        <f t="shared" ref="G543" si="42">(F543*E543)/1000</f>
        <v>0</v>
      </c>
    </row>
    <row r="544" spans="1:7" ht="27" x14ac:dyDescent="0.25">
      <c r="A544" s="48" t="s">
        <v>626</v>
      </c>
      <c r="B544" s="96" t="s">
        <v>627</v>
      </c>
      <c r="C544" s="48" t="s">
        <v>182</v>
      </c>
      <c r="D544" s="48" t="s">
        <v>87</v>
      </c>
      <c r="E544" s="48">
        <v>900</v>
      </c>
      <c r="F544" s="48">
        <v>50</v>
      </c>
      <c r="G544" s="49">
        <f t="shared" si="41"/>
        <v>45</v>
      </c>
    </row>
    <row r="545" spans="1:7" x14ac:dyDescent="0.25">
      <c r="A545" s="48">
        <v>30121500</v>
      </c>
      <c r="B545" s="96" t="s">
        <v>628</v>
      </c>
      <c r="C545" s="48" t="s">
        <v>78</v>
      </c>
      <c r="D545" s="48" t="s">
        <v>87</v>
      </c>
      <c r="E545" s="48"/>
      <c r="F545" s="48">
        <v>5</v>
      </c>
      <c r="G545" s="45">
        <f t="shared" si="41"/>
        <v>0</v>
      </c>
    </row>
    <row r="546" spans="1:7" x14ac:dyDescent="0.25">
      <c r="A546" s="48">
        <v>32551170</v>
      </c>
      <c r="B546" s="96" t="s">
        <v>629</v>
      </c>
      <c r="C546" s="48" t="s">
        <v>78</v>
      </c>
      <c r="D546" s="48" t="s">
        <v>87</v>
      </c>
      <c r="E546" s="48">
        <v>40570</v>
      </c>
      <c r="F546" s="48">
        <v>40</v>
      </c>
      <c r="G546" s="69">
        <f t="shared" ref="G546" si="43">(F546*E546)/1000</f>
        <v>1622.8</v>
      </c>
    </row>
    <row r="547" spans="1:7" ht="27" x14ac:dyDescent="0.25">
      <c r="A547" s="48" t="s">
        <v>630</v>
      </c>
      <c r="B547" s="61" t="s">
        <v>631</v>
      </c>
      <c r="C547" s="48" t="s">
        <v>78</v>
      </c>
      <c r="D547" s="48" t="s">
        <v>87</v>
      </c>
      <c r="E547" s="48">
        <v>410000</v>
      </c>
      <c r="F547" s="48">
        <v>10</v>
      </c>
      <c r="G547" s="69">
        <f t="shared" ref="G547:G573" si="44">(F547*E547)/1000</f>
        <v>4100</v>
      </c>
    </row>
    <row r="548" spans="1:7" x14ac:dyDescent="0.25">
      <c r="A548" s="48" t="s">
        <v>634</v>
      </c>
      <c r="B548" s="61" t="s">
        <v>647</v>
      </c>
      <c r="C548" s="48" t="s">
        <v>78</v>
      </c>
      <c r="D548" s="48" t="s">
        <v>87</v>
      </c>
      <c r="E548" s="48">
        <v>1390000</v>
      </c>
      <c r="F548" s="48">
        <v>10</v>
      </c>
      <c r="G548" s="69">
        <f t="shared" si="44"/>
        <v>13900</v>
      </c>
    </row>
    <row r="549" spans="1:7" ht="27" x14ac:dyDescent="0.25">
      <c r="A549" s="48" t="s">
        <v>635</v>
      </c>
      <c r="B549" s="61" t="s">
        <v>648</v>
      </c>
      <c r="C549" s="48" t="s">
        <v>78</v>
      </c>
      <c r="D549" s="48" t="s">
        <v>87</v>
      </c>
      <c r="E549" s="48">
        <v>849000</v>
      </c>
      <c r="F549" s="48">
        <v>10</v>
      </c>
      <c r="G549" s="69">
        <f t="shared" si="44"/>
        <v>8490</v>
      </c>
    </row>
    <row r="550" spans="1:7" x14ac:dyDescent="0.25">
      <c r="A550" s="48" t="s">
        <v>714</v>
      </c>
      <c r="B550" s="99" t="s">
        <v>715</v>
      </c>
      <c r="C550" s="48" t="s">
        <v>78</v>
      </c>
      <c r="D550" s="48" t="s">
        <v>87</v>
      </c>
      <c r="E550" s="48">
        <v>398000</v>
      </c>
      <c r="F550" s="48">
        <v>10</v>
      </c>
      <c r="G550" s="69">
        <f t="shared" ref="G550" si="45">(F550*E550)/1000</f>
        <v>3980</v>
      </c>
    </row>
    <row r="551" spans="1:7" ht="46.5" customHeight="1" x14ac:dyDescent="0.25">
      <c r="A551" s="48" t="s">
        <v>636</v>
      </c>
      <c r="B551" s="61" t="s">
        <v>646</v>
      </c>
      <c r="C551" s="48" t="s">
        <v>78</v>
      </c>
      <c r="D551" s="48" t="s">
        <v>169</v>
      </c>
      <c r="E551" s="48">
        <v>12000</v>
      </c>
      <c r="F551" s="48">
        <v>7</v>
      </c>
      <c r="G551" s="69">
        <v>72</v>
      </c>
    </row>
    <row r="552" spans="1:7" ht="32.25" customHeight="1" x14ac:dyDescent="0.25">
      <c r="A552" s="48" t="s">
        <v>632</v>
      </c>
      <c r="B552" s="61" t="s">
        <v>633</v>
      </c>
      <c r="C552" s="48" t="s">
        <v>182</v>
      </c>
      <c r="D552" s="48" t="s">
        <v>87</v>
      </c>
      <c r="E552" s="48">
        <v>900000</v>
      </c>
      <c r="F552" s="48">
        <v>1</v>
      </c>
      <c r="G552" s="69">
        <f t="shared" si="44"/>
        <v>900</v>
      </c>
    </row>
    <row r="553" spans="1:7" x14ac:dyDescent="0.25">
      <c r="A553" s="48" t="s">
        <v>649</v>
      </c>
      <c r="B553" s="54" t="s">
        <v>650</v>
      </c>
      <c r="C553" s="48" t="s">
        <v>78</v>
      </c>
      <c r="D553" s="48" t="s">
        <v>92</v>
      </c>
      <c r="E553" s="48"/>
      <c r="F553" s="48">
        <v>624</v>
      </c>
      <c r="G553" s="69">
        <f t="shared" si="44"/>
        <v>0</v>
      </c>
    </row>
    <row r="554" spans="1:7" ht="42.75" customHeight="1" x14ac:dyDescent="0.25">
      <c r="A554" s="100" t="s">
        <v>718</v>
      </c>
      <c r="B554" s="101" t="s">
        <v>651</v>
      </c>
      <c r="C554" s="48" t="s">
        <v>78</v>
      </c>
      <c r="D554" s="48" t="s">
        <v>87</v>
      </c>
      <c r="E554" s="48"/>
      <c r="F554" s="48">
        <v>6</v>
      </c>
      <c r="G554" s="69">
        <f t="shared" si="44"/>
        <v>0</v>
      </c>
    </row>
    <row r="555" spans="1:7" ht="40.5" x14ac:dyDescent="0.25">
      <c r="A555" s="100" t="s">
        <v>719</v>
      </c>
      <c r="B555" s="101" t="s">
        <v>652</v>
      </c>
      <c r="C555" s="48" t="s">
        <v>78</v>
      </c>
      <c r="D555" s="48" t="s">
        <v>87</v>
      </c>
      <c r="E555" s="48"/>
      <c r="F555" s="48">
        <v>6</v>
      </c>
      <c r="G555" s="69">
        <f t="shared" si="44"/>
        <v>0</v>
      </c>
    </row>
    <row r="556" spans="1:7" ht="27" x14ac:dyDescent="0.25">
      <c r="A556" s="100" t="s">
        <v>720</v>
      </c>
      <c r="B556" s="101" t="s">
        <v>653</v>
      </c>
      <c r="C556" s="48" t="s">
        <v>78</v>
      </c>
      <c r="D556" s="48" t="s">
        <v>87</v>
      </c>
      <c r="E556" s="48"/>
      <c r="F556" s="48">
        <v>6</v>
      </c>
      <c r="G556" s="69">
        <f t="shared" si="44"/>
        <v>0</v>
      </c>
    </row>
    <row r="557" spans="1:7" ht="40.5" x14ac:dyDescent="0.25">
      <c r="A557" s="100" t="s">
        <v>721</v>
      </c>
      <c r="B557" s="101" t="s">
        <v>654</v>
      </c>
      <c r="C557" s="48" t="s">
        <v>78</v>
      </c>
      <c r="D557" s="48" t="s">
        <v>87</v>
      </c>
      <c r="E557" s="48"/>
      <c r="F557" s="48">
        <v>6</v>
      </c>
      <c r="G557" s="69">
        <f t="shared" si="44"/>
        <v>0</v>
      </c>
    </row>
    <row r="558" spans="1:7" ht="40.5" x14ac:dyDescent="0.25">
      <c r="A558" s="100" t="s">
        <v>722</v>
      </c>
      <c r="B558" s="101" t="s">
        <v>655</v>
      </c>
      <c r="C558" s="48" t="s">
        <v>78</v>
      </c>
      <c r="D558" s="48" t="s">
        <v>87</v>
      </c>
      <c r="E558" s="48"/>
      <c r="F558" s="48">
        <v>6</v>
      </c>
      <c r="G558" s="69">
        <f t="shared" si="44"/>
        <v>0</v>
      </c>
    </row>
    <row r="559" spans="1:7" ht="40.5" x14ac:dyDescent="0.25">
      <c r="A559" s="100" t="s">
        <v>723</v>
      </c>
      <c r="B559" s="101" t="s">
        <v>656</v>
      </c>
      <c r="C559" s="48" t="s">
        <v>78</v>
      </c>
      <c r="D559" s="48" t="s">
        <v>87</v>
      </c>
      <c r="E559" s="48"/>
      <c r="F559" s="48">
        <v>6</v>
      </c>
      <c r="G559" s="69">
        <f t="shared" si="44"/>
        <v>0</v>
      </c>
    </row>
    <row r="560" spans="1:7" ht="40.5" x14ac:dyDescent="0.25">
      <c r="A560" s="100" t="s">
        <v>724</v>
      </c>
      <c r="B560" s="102" t="s">
        <v>657</v>
      </c>
      <c r="C560" s="48" t="s">
        <v>78</v>
      </c>
      <c r="D560" s="48" t="s">
        <v>87</v>
      </c>
      <c r="E560" s="48"/>
      <c r="F560" s="48">
        <v>6</v>
      </c>
      <c r="G560" s="69">
        <f t="shared" si="44"/>
        <v>0</v>
      </c>
    </row>
    <row r="561" spans="1:7" ht="40.5" x14ac:dyDescent="0.25">
      <c r="A561" s="100" t="s">
        <v>725</v>
      </c>
      <c r="B561" s="101" t="s">
        <v>658</v>
      </c>
      <c r="C561" s="48" t="s">
        <v>78</v>
      </c>
      <c r="D561" s="48" t="s">
        <v>87</v>
      </c>
      <c r="E561" s="48"/>
      <c r="F561" s="48">
        <v>6</v>
      </c>
      <c r="G561" s="69">
        <f t="shared" si="44"/>
        <v>0</v>
      </c>
    </row>
    <row r="562" spans="1:7" ht="40.5" x14ac:dyDescent="0.25">
      <c r="A562" s="100" t="s">
        <v>726</v>
      </c>
      <c r="B562" s="101" t="s">
        <v>659</v>
      </c>
      <c r="C562" s="48" t="s">
        <v>78</v>
      </c>
      <c r="D562" s="48" t="s">
        <v>87</v>
      </c>
      <c r="E562" s="48"/>
      <c r="F562" s="48">
        <v>6</v>
      </c>
      <c r="G562" s="69">
        <f t="shared" si="44"/>
        <v>0</v>
      </c>
    </row>
    <row r="563" spans="1:7" ht="27" x14ac:dyDescent="0.25">
      <c r="A563" s="100" t="s">
        <v>727</v>
      </c>
      <c r="B563" s="101" t="s">
        <v>660</v>
      </c>
      <c r="C563" s="48" t="s">
        <v>78</v>
      </c>
      <c r="D563" s="48" t="s">
        <v>87</v>
      </c>
      <c r="E563" s="48"/>
      <c r="F563" s="48">
        <v>6</v>
      </c>
      <c r="G563" s="69">
        <f t="shared" si="44"/>
        <v>0</v>
      </c>
    </row>
    <row r="564" spans="1:7" ht="54" x14ac:dyDescent="0.25">
      <c r="A564" s="100" t="s">
        <v>728</v>
      </c>
      <c r="B564" s="101" t="s">
        <v>661</v>
      </c>
      <c r="C564" s="48" t="s">
        <v>78</v>
      </c>
      <c r="D564" s="48" t="s">
        <v>87</v>
      </c>
      <c r="E564" s="48"/>
      <c r="F564" s="48">
        <v>6</v>
      </c>
      <c r="G564" s="69">
        <f t="shared" si="44"/>
        <v>0</v>
      </c>
    </row>
    <row r="565" spans="1:7" ht="40.5" x14ac:dyDescent="0.25">
      <c r="A565" s="100" t="s">
        <v>729</v>
      </c>
      <c r="B565" s="101" t="s">
        <v>662</v>
      </c>
      <c r="C565" s="48" t="s">
        <v>78</v>
      </c>
      <c r="D565" s="48" t="s">
        <v>87</v>
      </c>
      <c r="E565" s="48"/>
      <c r="F565" s="48">
        <v>6</v>
      </c>
      <c r="G565" s="69">
        <f t="shared" si="44"/>
        <v>0</v>
      </c>
    </row>
    <row r="566" spans="1:7" ht="40.5" x14ac:dyDescent="0.25">
      <c r="A566" s="100" t="s">
        <v>730</v>
      </c>
      <c r="B566" s="101" t="s">
        <v>663</v>
      </c>
      <c r="C566" s="48" t="s">
        <v>78</v>
      </c>
      <c r="D566" s="48" t="s">
        <v>87</v>
      </c>
      <c r="E566" s="48"/>
      <c r="F566" s="48">
        <v>6</v>
      </c>
      <c r="G566" s="69">
        <f t="shared" si="44"/>
        <v>0</v>
      </c>
    </row>
    <row r="567" spans="1:7" ht="40.5" x14ac:dyDescent="0.25">
      <c r="A567" s="100" t="s">
        <v>731</v>
      </c>
      <c r="B567" s="101" t="s">
        <v>664</v>
      </c>
      <c r="C567" s="48" t="s">
        <v>78</v>
      </c>
      <c r="D567" s="48" t="s">
        <v>87</v>
      </c>
      <c r="E567" s="48"/>
      <c r="F567" s="48">
        <v>6</v>
      </c>
      <c r="G567" s="69">
        <f t="shared" si="44"/>
        <v>0</v>
      </c>
    </row>
    <row r="568" spans="1:7" ht="40.5" x14ac:dyDescent="0.25">
      <c r="A568" s="100" t="s">
        <v>732</v>
      </c>
      <c r="B568" s="101" t="s">
        <v>665</v>
      </c>
      <c r="C568" s="48" t="s">
        <v>78</v>
      </c>
      <c r="D568" s="48" t="s">
        <v>87</v>
      </c>
      <c r="E568" s="48"/>
      <c r="F568" s="48">
        <v>6</v>
      </c>
      <c r="G568" s="69">
        <f t="shared" si="44"/>
        <v>0</v>
      </c>
    </row>
    <row r="569" spans="1:7" ht="40.5" x14ac:dyDescent="0.25">
      <c r="A569" s="100" t="s">
        <v>733</v>
      </c>
      <c r="B569" s="101" t="s">
        <v>666</v>
      </c>
      <c r="C569" s="48" t="s">
        <v>78</v>
      </c>
      <c r="D569" s="48" t="s">
        <v>87</v>
      </c>
      <c r="E569" s="48"/>
      <c r="F569" s="48">
        <v>6</v>
      </c>
      <c r="G569" s="69">
        <f t="shared" si="44"/>
        <v>0</v>
      </c>
    </row>
    <row r="570" spans="1:7" ht="40.5" x14ac:dyDescent="0.25">
      <c r="A570" s="100" t="s">
        <v>734</v>
      </c>
      <c r="B570" s="101" t="s">
        <v>735</v>
      </c>
      <c r="C570" s="48" t="s">
        <v>78</v>
      </c>
      <c r="D570" s="48" t="s">
        <v>87</v>
      </c>
      <c r="E570" s="48">
        <v>11548</v>
      </c>
      <c r="F570" s="48">
        <v>6</v>
      </c>
      <c r="G570" s="69">
        <v>57.74</v>
      </c>
    </row>
    <row r="571" spans="1:7" ht="27" x14ac:dyDescent="0.25">
      <c r="A571" s="100" t="s">
        <v>736</v>
      </c>
      <c r="B571" s="101" t="s">
        <v>667</v>
      </c>
      <c r="C571" s="48" t="s">
        <v>78</v>
      </c>
      <c r="D571" s="48" t="s">
        <v>87</v>
      </c>
      <c r="E571" s="48"/>
      <c r="F571" s="48">
        <v>6</v>
      </c>
      <c r="G571" s="69">
        <f t="shared" si="44"/>
        <v>0</v>
      </c>
    </row>
    <row r="572" spans="1:7" ht="27" x14ac:dyDescent="0.25">
      <c r="A572" s="100" t="s">
        <v>737</v>
      </c>
      <c r="B572" s="101" t="s">
        <v>668</v>
      </c>
      <c r="C572" s="48" t="s">
        <v>78</v>
      </c>
      <c r="D572" s="48" t="s">
        <v>87</v>
      </c>
      <c r="E572" s="48">
        <v>11548</v>
      </c>
      <c r="F572" s="48">
        <v>6</v>
      </c>
      <c r="G572" s="69">
        <v>57.74</v>
      </c>
    </row>
    <row r="573" spans="1:7" ht="27" x14ac:dyDescent="0.25">
      <c r="A573" s="48" t="s">
        <v>669</v>
      </c>
      <c r="B573" s="68" t="s">
        <v>670</v>
      </c>
      <c r="C573" s="48" t="s">
        <v>182</v>
      </c>
      <c r="D573" s="48" t="s">
        <v>225</v>
      </c>
      <c r="E573" s="48">
        <v>900000</v>
      </c>
      <c r="F573" s="48">
        <v>1</v>
      </c>
      <c r="G573" s="69">
        <f t="shared" si="44"/>
        <v>900</v>
      </c>
    </row>
    <row r="574" spans="1:7" x14ac:dyDescent="0.25">
      <c r="A574" s="48" t="s">
        <v>687</v>
      </c>
      <c r="B574" s="54" t="s">
        <v>688</v>
      </c>
      <c r="C574" s="48" t="s">
        <v>78</v>
      </c>
      <c r="D574" s="48" t="s">
        <v>87</v>
      </c>
      <c r="E574" s="48">
        <v>14400000</v>
      </c>
      <c r="F574" s="48">
        <v>1</v>
      </c>
      <c r="G574" s="69">
        <f t="shared" ref="G574" si="46">(F574*E574)/1000</f>
        <v>14400</v>
      </c>
    </row>
    <row r="575" spans="1:7" ht="27" x14ac:dyDescent="0.25">
      <c r="A575" s="55">
        <v>70221100</v>
      </c>
      <c r="B575" s="63" t="s">
        <v>689</v>
      </c>
      <c r="C575" s="64" t="s">
        <v>182</v>
      </c>
      <c r="D575" s="64" t="s">
        <v>169</v>
      </c>
      <c r="E575" s="64">
        <v>100000</v>
      </c>
      <c r="F575" s="64">
        <v>7</v>
      </c>
      <c r="G575" s="65">
        <f>E575*F575/1000</f>
        <v>700</v>
      </c>
    </row>
    <row r="576" spans="1:7" ht="27" x14ac:dyDescent="0.25">
      <c r="A576" s="55">
        <v>33691226</v>
      </c>
      <c r="B576" s="59" t="s">
        <v>10</v>
      </c>
      <c r="C576" s="55" t="s">
        <v>182</v>
      </c>
      <c r="D576" s="55" t="s">
        <v>81</v>
      </c>
      <c r="E576" s="55">
        <v>190</v>
      </c>
      <c r="F576" s="55">
        <v>500</v>
      </c>
      <c r="G576" s="60">
        <f t="shared" ref="G576:G578" si="47">(F576*E576)/1000</f>
        <v>95</v>
      </c>
    </row>
    <row r="577" spans="1:7" x14ac:dyDescent="0.25">
      <c r="A577" s="55">
        <v>33621730</v>
      </c>
      <c r="B577" s="59" t="s">
        <v>47</v>
      </c>
      <c r="C577" s="55" t="s">
        <v>182</v>
      </c>
      <c r="D577" s="55" t="s">
        <v>81</v>
      </c>
      <c r="E577" s="55">
        <v>100</v>
      </c>
      <c r="F577" s="62">
        <v>500</v>
      </c>
      <c r="G577" s="60">
        <f t="shared" si="47"/>
        <v>50</v>
      </c>
    </row>
    <row r="578" spans="1:7" ht="27" x14ac:dyDescent="0.25">
      <c r="A578" s="103">
        <v>33661146</v>
      </c>
      <c r="B578" s="104" t="s">
        <v>19</v>
      </c>
      <c r="C578" s="103" t="s">
        <v>182</v>
      </c>
      <c r="D578" s="55" t="s">
        <v>81</v>
      </c>
      <c r="E578" s="55">
        <v>350</v>
      </c>
      <c r="F578" s="103">
        <v>250</v>
      </c>
      <c r="G578" s="105">
        <f t="shared" si="47"/>
        <v>87.5</v>
      </c>
    </row>
    <row r="579" spans="1:7" ht="40.5" x14ac:dyDescent="0.25">
      <c r="A579" s="103">
        <v>33661116</v>
      </c>
      <c r="B579" s="104" t="s">
        <v>566</v>
      </c>
      <c r="C579" s="103" t="s">
        <v>182</v>
      </c>
      <c r="D579" s="55" t="s">
        <v>87</v>
      </c>
      <c r="E579" s="55">
        <v>90</v>
      </c>
      <c r="F579" s="106">
        <v>200</v>
      </c>
      <c r="G579" s="107">
        <f t="shared" ref="G579:G582" si="48">E579*F579/1000</f>
        <v>18</v>
      </c>
    </row>
    <row r="580" spans="1:7" x14ac:dyDescent="0.25">
      <c r="A580" s="44">
        <v>33621360</v>
      </c>
      <c r="B580" s="67" t="s">
        <v>588</v>
      </c>
      <c r="C580" s="108" t="s">
        <v>182</v>
      </c>
      <c r="D580" s="44" t="s">
        <v>87</v>
      </c>
      <c r="E580" s="44">
        <v>290</v>
      </c>
      <c r="F580" s="109">
        <v>250</v>
      </c>
      <c r="G580" s="110">
        <f t="shared" si="48"/>
        <v>72.5</v>
      </c>
    </row>
    <row r="581" spans="1:7" ht="17.25" customHeight="1" x14ac:dyDescent="0.25">
      <c r="A581" s="48" t="s">
        <v>690</v>
      </c>
      <c r="B581" s="54" t="s">
        <v>691</v>
      </c>
      <c r="C581" s="48" t="s">
        <v>182</v>
      </c>
      <c r="D581" s="48" t="s">
        <v>87</v>
      </c>
      <c r="E581" s="48">
        <v>3000</v>
      </c>
      <c r="F581" s="48">
        <v>150</v>
      </c>
      <c r="G581" s="49">
        <f t="shared" si="48"/>
        <v>450</v>
      </c>
    </row>
    <row r="582" spans="1:7" ht="27" x14ac:dyDescent="0.25">
      <c r="A582" s="48" t="s">
        <v>692</v>
      </c>
      <c r="B582" s="61" t="s">
        <v>693</v>
      </c>
      <c r="C582" s="48" t="s">
        <v>182</v>
      </c>
      <c r="D582" s="48" t="s">
        <v>225</v>
      </c>
      <c r="E582" s="48">
        <v>400000</v>
      </c>
      <c r="F582" s="48">
        <v>1</v>
      </c>
      <c r="G582" s="49">
        <f t="shared" si="48"/>
        <v>400</v>
      </c>
    </row>
    <row r="583" spans="1:7" x14ac:dyDescent="0.25">
      <c r="A583" s="55">
        <v>33141142</v>
      </c>
      <c r="B583" s="59" t="s">
        <v>97</v>
      </c>
      <c r="C583" s="62" t="s">
        <v>78</v>
      </c>
      <c r="D583" s="62" t="s">
        <v>87</v>
      </c>
      <c r="E583" s="55"/>
      <c r="F583" s="62">
        <v>30000</v>
      </c>
      <c r="G583" s="60">
        <f t="shared" ref="G583:G588" si="49">(F583*E583)/1000</f>
        <v>0</v>
      </c>
    </row>
    <row r="584" spans="1:7" x14ac:dyDescent="0.25">
      <c r="A584" s="55">
        <v>33141142</v>
      </c>
      <c r="B584" s="59" t="s">
        <v>68</v>
      </c>
      <c r="C584" s="62" t="s">
        <v>78</v>
      </c>
      <c r="D584" s="62" t="s">
        <v>87</v>
      </c>
      <c r="E584" s="55"/>
      <c r="F584" s="62">
        <v>30000</v>
      </c>
      <c r="G584" s="60">
        <f t="shared" si="49"/>
        <v>0</v>
      </c>
    </row>
    <row r="585" spans="1:7" x14ac:dyDescent="0.25">
      <c r="A585" s="55">
        <v>33141142</v>
      </c>
      <c r="B585" s="59" t="s">
        <v>69</v>
      </c>
      <c r="C585" s="62" t="s">
        <v>78</v>
      </c>
      <c r="D585" s="62" t="s">
        <v>87</v>
      </c>
      <c r="E585" s="55">
        <v>16.7</v>
      </c>
      <c r="F585" s="62">
        <v>8000</v>
      </c>
      <c r="G585" s="60">
        <f t="shared" si="49"/>
        <v>133.6</v>
      </c>
    </row>
    <row r="586" spans="1:7" x14ac:dyDescent="0.25">
      <c r="A586" s="55">
        <v>33141142</v>
      </c>
      <c r="B586" s="59" t="s">
        <v>70</v>
      </c>
      <c r="C586" s="62" t="s">
        <v>78</v>
      </c>
      <c r="D586" s="62" t="s">
        <v>87</v>
      </c>
      <c r="E586" s="55"/>
      <c r="F586" s="62">
        <v>1000</v>
      </c>
      <c r="G586" s="60">
        <f t="shared" si="49"/>
        <v>0</v>
      </c>
    </row>
    <row r="587" spans="1:7" x14ac:dyDescent="0.25">
      <c r="A587" s="55">
        <v>33921110</v>
      </c>
      <c r="B587" s="59" t="s">
        <v>102</v>
      </c>
      <c r="C587" s="62" t="s">
        <v>167</v>
      </c>
      <c r="D587" s="62" t="s">
        <v>87</v>
      </c>
      <c r="E587" s="55">
        <v>1500</v>
      </c>
      <c r="F587" s="62">
        <v>5000</v>
      </c>
      <c r="G587" s="60">
        <f t="shared" si="49"/>
        <v>7500</v>
      </c>
    </row>
    <row r="588" spans="1:7" x14ac:dyDescent="0.25">
      <c r="A588" s="55">
        <v>39511130</v>
      </c>
      <c r="B588" s="59" t="s">
        <v>696</v>
      </c>
      <c r="C588" s="62" t="s">
        <v>78</v>
      </c>
      <c r="D588" s="62" t="s">
        <v>87</v>
      </c>
      <c r="E588" s="55">
        <v>250</v>
      </c>
      <c r="F588" s="62">
        <v>10000</v>
      </c>
      <c r="G588" s="60">
        <f t="shared" si="49"/>
        <v>2500</v>
      </c>
    </row>
    <row r="589" spans="1:7" x14ac:dyDescent="0.25">
      <c r="A589" s="55">
        <v>39511130</v>
      </c>
      <c r="B589" s="59" t="s">
        <v>697</v>
      </c>
      <c r="C589" s="62" t="s">
        <v>78</v>
      </c>
      <c r="D589" s="62" t="s">
        <v>87</v>
      </c>
      <c r="E589" s="55">
        <v>350</v>
      </c>
      <c r="F589" s="62">
        <v>10000</v>
      </c>
      <c r="G589" s="60">
        <f t="shared" ref="G589" si="50">(F589*E589)/1000</f>
        <v>3500</v>
      </c>
    </row>
    <row r="590" spans="1:7" x14ac:dyDescent="0.25">
      <c r="A590" s="55">
        <v>70221100</v>
      </c>
      <c r="B590" s="63" t="s">
        <v>230</v>
      </c>
      <c r="C590" s="64" t="s">
        <v>182</v>
      </c>
      <c r="D590" s="64" t="s">
        <v>169</v>
      </c>
      <c r="E590" s="64">
        <v>72000</v>
      </c>
      <c r="F590" s="64">
        <v>7</v>
      </c>
      <c r="G590" s="65">
        <f t="shared" ref="G590" si="51">E590*F590/1000</f>
        <v>504</v>
      </c>
    </row>
    <row r="591" spans="1:7" x14ac:dyDescent="0.25">
      <c r="A591" s="55">
        <v>34351200</v>
      </c>
      <c r="B591" s="59" t="s">
        <v>184</v>
      </c>
      <c r="C591" s="55" t="s">
        <v>78</v>
      </c>
      <c r="D591" s="66" t="s">
        <v>87</v>
      </c>
      <c r="E591" s="53"/>
      <c r="F591" s="53">
        <v>40</v>
      </c>
      <c r="G591" s="49">
        <f t="shared" ref="G591:G597" si="52">(F591*E591)/1000</f>
        <v>0</v>
      </c>
    </row>
    <row r="592" spans="1:7" x14ac:dyDescent="0.25">
      <c r="A592" s="55">
        <v>34351200</v>
      </c>
      <c r="B592" s="59" t="s">
        <v>184</v>
      </c>
      <c r="C592" s="55" t="s">
        <v>78</v>
      </c>
      <c r="D592" s="66" t="s">
        <v>87</v>
      </c>
      <c r="E592" s="53">
        <v>26880</v>
      </c>
      <c r="F592" s="53">
        <v>20</v>
      </c>
      <c r="G592" s="49">
        <f t="shared" si="52"/>
        <v>537.6</v>
      </c>
    </row>
    <row r="593" spans="1:7" x14ac:dyDescent="0.25">
      <c r="A593" s="55">
        <v>34351200</v>
      </c>
      <c r="B593" s="59" t="s">
        <v>184</v>
      </c>
      <c r="C593" s="55" t="s">
        <v>78</v>
      </c>
      <c r="D593" s="66" t="s">
        <v>87</v>
      </c>
      <c r="E593" s="53">
        <v>34981.5</v>
      </c>
      <c r="F593" s="53">
        <v>8</v>
      </c>
      <c r="G593" s="49">
        <f t="shared" si="52"/>
        <v>279.85199999999998</v>
      </c>
    </row>
    <row r="594" spans="1:7" x14ac:dyDescent="0.25">
      <c r="A594" s="55">
        <v>34351200</v>
      </c>
      <c r="B594" s="59" t="s">
        <v>184</v>
      </c>
      <c r="C594" s="55" t="s">
        <v>78</v>
      </c>
      <c r="D594" s="66" t="s">
        <v>87</v>
      </c>
      <c r="E594" s="53"/>
      <c r="F594" s="53">
        <v>40</v>
      </c>
      <c r="G594" s="49">
        <f t="shared" si="52"/>
        <v>0</v>
      </c>
    </row>
    <row r="595" spans="1:7" x14ac:dyDescent="0.25">
      <c r="A595" s="55">
        <v>34351200</v>
      </c>
      <c r="B595" s="59" t="s">
        <v>184</v>
      </c>
      <c r="C595" s="55" t="s">
        <v>78</v>
      </c>
      <c r="D595" s="66" t="s">
        <v>87</v>
      </c>
      <c r="E595" s="53"/>
      <c r="F595" s="46">
        <v>30</v>
      </c>
      <c r="G595" s="49">
        <f t="shared" si="52"/>
        <v>0</v>
      </c>
    </row>
    <row r="596" spans="1:7" x14ac:dyDescent="0.25">
      <c r="A596" s="55">
        <v>34351200</v>
      </c>
      <c r="B596" s="59" t="s">
        <v>184</v>
      </c>
      <c r="C596" s="55" t="s">
        <v>78</v>
      </c>
      <c r="D596" s="66" t="s">
        <v>87</v>
      </c>
      <c r="E596" s="53"/>
      <c r="F596" s="46">
        <v>80</v>
      </c>
      <c r="G596" s="49">
        <f t="shared" si="52"/>
        <v>0</v>
      </c>
    </row>
    <row r="597" spans="1:7" x14ac:dyDescent="0.25">
      <c r="A597" s="55">
        <v>34351200</v>
      </c>
      <c r="B597" s="59" t="s">
        <v>184</v>
      </c>
      <c r="C597" s="55" t="s">
        <v>78</v>
      </c>
      <c r="D597" s="66" t="s">
        <v>87</v>
      </c>
      <c r="E597" s="53"/>
      <c r="F597" s="46">
        <v>80</v>
      </c>
      <c r="G597" s="49">
        <f t="shared" si="52"/>
        <v>0</v>
      </c>
    </row>
    <row r="598" spans="1:7" x14ac:dyDescent="0.25">
      <c r="A598" s="55">
        <v>34351200</v>
      </c>
      <c r="B598" s="59" t="s">
        <v>185</v>
      </c>
      <c r="C598" s="55" t="s">
        <v>78</v>
      </c>
      <c r="D598" s="66" t="s">
        <v>87</v>
      </c>
      <c r="E598" s="53"/>
      <c r="F598" s="46">
        <v>40</v>
      </c>
      <c r="G598" s="49">
        <f t="shared" ref="G598" si="53">(F598*E598)/1000</f>
        <v>0</v>
      </c>
    </row>
    <row r="599" spans="1:7" x14ac:dyDescent="0.25">
      <c r="A599" s="55">
        <v>34351200</v>
      </c>
      <c r="B599" s="59" t="s">
        <v>185</v>
      </c>
      <c r="C599" s="55" t="s">
        <v>78</v>
      </c>
      <c r="D599" s="66" t="s">
        <v>87</v>
      </c>
      <c r="E599" s="53">
        <v>24000</v>
      </c>
      <c r="F599" s="46">
        <v>20</v>
      </c>
      <c r="G599" s="49">
        <f t="shared" ref="G599:G604" si="54">(F599*E599)/1000</f>
        <v>480</v>
      </c>
    </row>
    <row r="600" spans="1:7" x14ac:dyDescent="0.25">
      <c r="A600" s="55">
        <v>34351200</v>
      </c>
      <c r="B600" s="59" t="s">
        <v>185</v>
      </c>
      <c r="C600" s="55" t="s">
        <v>78</v>
      </c>
      <c r="D600" s="66" t="s">
        <v>87</v>
      </c>
      <c r="E600" s="53"/>
      <c r="F600" s="46">
        <v>8</v>
      </c>
      <c r="G600" s="49">
        <f t="shared" si="54"/>
        <v>0</v>
      </c>
    </row>
    <row r="601" spans="1:7" x14ac:dyDescent="0.25">
      <c r="A601" s="55">
        <v>34351200</v>
      </c>
      <c r="B601" s="59" t="s">
        <v>185</v>
      </c>
      <c r="C601" s="55" t="s">
        <v>78</v>
      </c>
      <c r="D601" s="66" t="s">
        <v>87</v>
      </c>
      <c r="E601" s="53"/>
      <c r="F601" s="46">
        <v>40</v>
      </c>
      <c r="G601" s="49">
        <f t="shared" si="54"/>
        <v>0</v>
      </c>
    </row>
    <row r="602" spans="1:7" x14ac:dyDescent="0.25">
      <c r="A602" s="55">
        <v>34351200</v>
      </c>
      <c r="B602" s="59" t="s">
        <v>185</v>
      </c>
      <c r="C602" s="55" t="s">
        <v>78</v>
      </c>
      <c r="D602" s="66" t="s">
        <v>87</v>
      </c>
      <c r="E602" s="53"/>
      <c r="F602" s="46">
        <v>40</v>
      </c>
      <c r="G602" s="49">
        <f t="shared" si="54"/>
        <v>0</v>
      </c>
    </row>
    <row r="603" spans="1:7" x14ac:dyDescent="0.25">
      <c r="A603" s="55">
        <v>34351200</v>
      </c>
      <c r="B603" s="59" t="s">
        <v>185</v>
      </c>
      <c r="C603" s="55" t="s">
        <v>78</v>
      </c>
      <c r="D603" s="66" t="s">
        <v>87</v>
      </c>
      <c r="E603" s="53"/>
      <c r="F603" s="46">
        <v>80</v>
      </c>
      <c r="G603" s="49">
        <f t="shared" si="54"/>
        <v>0</v>
      </c>
    </row>
    <row r="604" spans="1:7" x14ac:dyDescent="0.25">
      <c r="A604" s="44">
        <v>34351200</v>
      </c>
      <c r="B604" s="67" t="s">
        <v>185</v>
      </c>
      <c r="C604" s="44" t="s">
        <v>78</v>
      </c>
      <c r="D604" s="111" t="s">
        <v>87</v>
      </c>
      <c r="E604" s="97"/>
      <c r="F604" s="42">
        <v>80</v>
      </c>
      <c r="G604" s="110">
        <f t="shared" si="54"/>
        <v>0</v>
      </c>
    </row>
    <row r="605" spans="1:7" x14ac:dyDescent="0.25">
      <c r="A605" s="46">
        <v>38411200</v>
      </c>
      <c r="B605" s="54" t="s">
        <v>698</v>
      </c>
      <c r="C605" s="53" t="s">
        <v>78</v>
      </c>
      <c r="D605" s="53" t="s">
        <v>87</v>
      </c>
      <c r="E605" s="53"/>
      <c r="F605" s="46">
        <v>1000</v>
      </c>
      <c r="G605" s="49">
        <f t="shared" ref="G605" si="55">(F605*E605)/1000</f>
        <v>0</v>
      </c>
    </row>
    <row r="606" spans="1:7" x14ac:dyDescent="0.25">
      <c r="A606" s="46">
        <v>33151220</v>
      </c>
      <c r="B606" s="54" t="s">
        <v>699</v>
      </c>
      <c r="C606" s="53" t="s">
        <v>78</v>
      </c>
      <c r="D606" s="53" t="s">
        <v>87</v>
      </c>
      <c r="E606" s="53"/>
      <c r="F606" s="46">
        <v>1000</v>
      </c>
      <c r="G606" s="49">
        <f t="shared" ref="G606:G610" si="56">(F606*E606)/1000</f>
        <v>0</v>
      </c>
    </row>
    <row r="607" spans="1:7" ht="27" x14ac:dyDescent="0.25">
      <c r="A607" s="55">
        <v>33141159</v>
      </c>
      <c r="B607" s="59" t="s">
        <v>96</v>
      </c>
      <c r="C607" s="62" t="s">
        <v>78</v>
      </c>
      <c r="D607" s="62" t="s">
        <v>87</v>
      </c>
      <c r="E607" s="55"/>
      <c r="F607" s="62">
        <v>10000</v>
      </c>
      <c r="G607" s="60">
        <f t="shared" si="56"/>
        <v>0</v>
      </c>
    </row>
    <row r="608" spans="1:7" ht="27" x14ac:dyDescent="0.25">
      <c r="A608" s="55">
        <v>33141159</v>
      </c>
      <c r="B608" s="59" t="s">
        <v>462</v>
      </c>
      <c r="C608" s="62" t="s">
        <v>78</v>
      </c>
      <c r="D608" s="62" t="s">
        <v>87</v>
      </c>
      <c r="E608" s="55"/>
      <c r="F608" s="62">
        <v>10000</v>
      </c>
      <c r="G608" s="60">
        <f t="shared" si="56"/>
        <v>0</v>
      </c>
    </row>
    <row r="609" spans="1:7" ht="27" x14ac:dyDescent="0.25">
      <c r="A609" s="55">
        <v>33141159</v>
      </c>
      <c r="B609" s="59" t="s">
        <v>66</v>
      </c>
      <c r="C609" s="62" t="s">
        <v>78</v>
      </c>
      <c r="D609" s="62" t="s">
        <v>87</v>
      </c>
      <c r="E609" s="55"/>
      <c r="F609" s="62">
        <v>10000</v>
      </c>
      <c r="G609" s="60">
        <f t="shared" si="56"/>
        <v>0</v>
      </c>
    </row>
    <row r="610" spans="1:7" ht="27" x14ac:dyDescent="0.25">
      <c r="A610" s="44">
        <v>33141159</v>
      </c>
      <c r="B610" s="67" t="s">
        <v>67</v>
      </c>
      <c r="C610" s="43" t="s">
        <v>78</v>
      </c>
      <c r="D610" s="43" t="s">
        <v>87</v>
      </c>
      <c r="E610" s="44"/>
      <c r="F610" s="43">
        <v>10000</v>
      </c>
      <c r="G610" s="45">
        <f t="shared" si="56"/>
        <v>0</v>
      </c>
    </row>
    <row r="611" spans="1:7" x14ac:dyDescent="0.25">
      <c r="A611" s="46">
        <v>33141143</v>
      </c>
      <c r="B611" s="54" t="s">
        <v>700</v>
      </c>
      <c r="C611" s="52" t="s">
        <v>78</v>
      </c>
      <c r="D611" s="52" t="s">
        <v>87</v>
      </c>
      <c r="E611" s="53"/>
      <c r="F611" s="52">
        <v>10000</v>
      </c>
      <c r="G611" s="49">
        <f t="shared" ref="G611" si="57">(F611*E611)/1000</f>
        <v>0</v>
      </c>
    </row>
    <row r="612" spans="1:7" x14ac:dyDescent="0.25">
      <c r="A612" s="46">
        <v>33141136</v>
      </c>
      <c r="B612" s="54" t="s">
        <v>701</v>
      </c>
      <c r="C612" s="52" t="s">
        <v>78</v>
      </c>
      <c r="D612" s="52" t="s">
        <v>87</v>
      </c>
      <c r="E612" s="53"/>
      <c r="F612" s="52">
        <v>1000</v>
      </c>
      <c r="G612" s="49">
        <f t="shared" ref="G612" si="58">(F612*E612)/1000</f>
        <v>0</v>
      </c>
    </row>
    <row r="613" spans="1:7" x14ac:dyDescent="0.25">
      <c r="A613" s="46">
        <v>31681900</v>
      </c>
      <c r="B613" s="54" t="s">
        <v>702</v>
      </c>
      <c r="C613" s="52" t="s">
        <v>78</v>
      </c>
      <c r="D613" s="52" t="s">
        <v>87</v>
      </c>
      <c r="E613" s="53"/>
      <c r="F613" s="52">
        <v>1</v>
      </c>
      <c r="G613" s="49">
        <f t="shared" ref="G613" si="59">(F613*E613)/1000</f>
        <v>0</v>
      </c>
    </row>
    <row r="614" spans="1:7" x14ac:dyDescent="0.25">
      <c r="A614" s="46">
        <v>31681901</v>
      </c>
      <c r="B614" s="54" t="s">
        <v>703</v>
      </c>
      <c r="C614" s="52" t="s">
        <v>78</v>
      </c>
      <c r="D614" s="52" t="s">
        <v>87</v>
      </c>
      <c r="E614" s="53"/>
      <c r="F614" s="52">
        <v>1</v>
      </c>
      <c r="G614" s="49">
        <f t="shared" ref="G614" si="60">(F614*E614)/1000</f>
        <v>0</v>
      </c>
    </row>
    <row r="615" spans="1:7" x14ac:dyDescent="0.25">
      <c r="A615" s="46">
        <v>44511343</v>
      </c>
      <c r="B615" s="54" t="s">
        <v>704</v>
      </c>
      <c r="C615" s="52" t="s">
        <v>78</v>
      </c>
      <c r="D615" s="52" t="s">
        <v>87</v>
      </c>
      <c r="E615" s="53"/>
      <c r="F615" s="52">
        <v>1</v>
      </c>
      <c r="G615" s="49">
        <f t="shared" ref="G615" si="61">(F615*E615)/1000</f>
        <v>0</v>
      </c>
    </row>
    <row r="616" spans="1:7" x14ac:dyDescent="0.25">
      <c r="A616" s="46">
        <v>43411500</v>
      </c>
      <c r="B616" s="54" t="s">
        <v>705</v>
      </c>
      <c r="C616" s="52" t="s">
        <v>78</v>
      </c>
      <c r="D616" s="52" t="s">
        <v>87</v>
      </c>
      <c r="E616" s="53"/>
      <c r="F616" s="52">
        <v>1</v>
      </c>
      <c r="G616" s="49">
        <f t="shared" ref="G616" si="62">(F616*E616)/1000</f>
        <v>0</v>
      </c>
    </row>
    <row r="617" spans="1:7" x14ac:dyDescent="0.25">
      <c r="A617" s="46">
        <v>44192900</v>
      </c>
      <c r="B617" s="54" t="s">
        <v>706</v>
      </c>
      <c r="C617" s="52" t="s">
        <v>78</v>
      </c>
      <c r="D617" s="52" t="s">
        <v>87</v>
      </c>
      <c r="E617" s="53"/>
      <c r="F617" s="52">
        <v>5</v>
      </c>
      <c r="G617" s="49">
        <f t="shared" ref="G617" si="63">(F617*E617)/1000</f>
        <v>0</v>
      </c>
    </row>
    <row r="618" spans="1:7" x14ac:dyDescent="0.25">
      <c r="A618" s="46">
        <v>3168500</v>
      </c>
      <c r="B618" s="54" t="s">
        <v>615</v>
      </c>
      <c r="C618" s="52" t="s">
        <v>78</v>
      </c>
      <c r="D618" s="52" t="s">
        <v>87</v>
      </c>
      <c r="E618" s="53"/>
      <c r="F618" s="52">
        <v>5</v>
      </c>
      <c r="G618" s="49">
        <f t="shared" ref="G618" si="64">(F618*E618)/1000</f>
        <v>0</v>
      </c>
    </row>
    <row r="619" spans="1:7" x14ac:dyDescent="0.25">
      <c r="A619" s="46">
        <v>31331280</v>
      </c>
      <c r="B619" s="54" t="s">
        <v>707</v>
      </c>
      <c r="C619" s="52" t="s">
        <v>78</v>
      </c>
      <c r="D619" s="52" t="s">
        <v>87</v>
      </c>
      <c r="E619" s="53"/>
      <c r="F619" s="52">
        <v>5</v>
      </c>
      <c r="G619" s="49">
        <f t="shared" ref="G619" si="65">(F619*E619)/1000</f>
        <v>0</v>
      </c>
    </row>
    <row r="620" spans="1:7" x14ac:dyDescent="0.25">
      <c r="A620" s="46">
        <v>31686100</v>
      </c>
      <c r="B620" s="54" t="s">
        <v>708</v>
      </c>
      <c r="C620" s="52" t="s">
        <v>78</v>
      </c>
      <c r="D620" s="52" t="s">
        <v>87</v>
      </c>
      <c r="E620" s="53"/>
      <c r="F620" s="52">
        <v>5</v>
      </c>
      <c r="G620" s="49">
        <f t="shared" ref="G620:G621" si="66">(F620*E620)/1000</f>
        <v>0</v>
      </c>
    </row>
    <row r="621" spans="1:7" x14ac:dyDescent="0.25">
      <c r="A621" s="46">
        <v>3168500</v>
      </c>
      <c r="B621" s="54" t="s">
        <v>615</v>
      </c>
      <c r="C621" s="52" t="s">
        <v>78</v>
      </c>
      <c r="D621" s="52" t="s">
        <v>87</v>
      </c>
      <c r="E621" s="53"/>
      <c r="F621" s="52">
        <v>5</v>
      </c>
      <c r="G621" s="49">
        <f t="shared" si="66"/>
        <v>0</v>
      </c>
    </row>
    <row r="622" spans="1:7" ht="57.75" customHeight="1" x14ac:dyDescent="0.25">
      <c r="A622" s="48">
        <v>50111130</v>
      </c>
      <c r="B622" s="112" t="s">
        <v>709</v>
      </c>
      <c r="C622" s="53" t="s">
        <v>167</v>
      </c>
      <c r="D622" s="53" t="s">
        <v>87</v>
      </c>
      <c r="E622" s="53"/>
      <c r="F622" s="53">
        <v>1</v>
      </c>
      <c r="G622" s="49">
        <f t="shared" ref="G622:G626" si="67">(F622*E622)/1000</f>
        <v>0</v>
      </c>
    </row>
    <row r="623" spans="1:7" ht="53.25" customHeight="1" x14ac:dyDescent="0.25">
      <c r="A623" s="48">
        <v>50111130</v>
      </c>
      <c r="B623" s="68" t="s">
        <v>710</v>
      </c>
      <c r="C623" s="53" t="s">
        <v>167</v>
      </c>
      <c r="D623" s="53" t="s">
        <v>87</v>
      </c>
      <c r="E623" s="53"/>
      <c r="F623" s="53">
        <v>1</v>
      </c>
      <c r="G623" s="49">
        <f t="shared" si="67"/>
        <v>0</v>
      </c>
    </row>
    <row r="624" spans="1:7" ht="65.25" customHeight="1" x14ac:dyDescent="0.25">
      <c r="A624" s="48">
        <v>50111130</v>
      </c>
      <c r="B624" s="68" t="s">
        <v>711</v>
      </c>
      <c r="C624" s="53" t="s">
        <v>167</v>
      </c>
      <c r="D624" s="53" t="s">
        <v>87</v>
      </c>
      <c r="E624" s="53"/>
      <c r="F624" s="53">
        <v>1</v>
      </c>
      <c r="G624" s="49">
        <f t="shared" si="67"/>
        <v>0</v>
      </c>
    </row>
    <row r="625" spans="1:7" ht="67.5" x14ac:dyDescent="0.25">
      <c r="A625" s="48">
        <v>50111130</v>
      </c>
      <c r="B625" s="68" t="s">
        <v>712</v>
      </c>
      <c r="C625" s="53" t="s">
        <v>167</v>
      </c>
      <c r="D625" s="53" t="s">
        <v>87</v>
      </c>
      <c r="E625" s="53"/>
      <c r="F625" s="53">
        <v>1</v>
      </c>
      <c r="G625" s="49">
        <f t="shared" si="67"/>
        <v>0</v>
      </c>
    </row>
    <row r="626" spans="1:7" ht="67.5" x14ac:dyDescent="0.25">
      <c r="A626" s="48">
        <v>50111130</v>
      </c>
      <c r="B626" s="68" t="s">
        <v>713</v>
      </c>
      <c r="C626" s="53" t="s">
        <v>167</v>
      </c>
      <c r="D626" s="53" t="s">
        <v>87</v>
      </c>
      <c r="E626" s="53"/>
      <c r="F626" s="53">
        <v>1</v>
      </c>
      <c r="G626" s="49">
        <f t="shared" si="67"/>
        <v>0</v>
      </c>
    </row>
    <row r="627" spans="1:7" x14ac:dyDescent="0.25">
      <c r="A627" s="46">
        <v>39714230</v>
      </c>
      <c r="B627" s="54" t="s">
        <v>716</v>
      </c>
      <c r="C627" s="54" t="s">
        <v>78</v>
      </c>
      <c r="D627" s="53" t="s">
        <v>87</v>
      </c>
      <c r="E627" s="53">
        <v>188073.5</v>
      </c>
      <c r="F627" s="53">
        <v>5</v>
      </c>
      <c r="G627" s="49">
        <f t="shared" ref="G627" si="68">(F627*E627)/1000</f>
        <v>940.36749999999995</v>
      </c>
    </row>
    <row r="628" spans="1:7" x14ac:dyDescent="0.25">
      <c r="A628" s="46">
        <v>39714240</v>
      </c>
      <c r="B628" s="54" t="s">
        <v>717</v>
      </c>
      <c r="C628" s="54" t="s">
        <v>78</v>
      </c>
      <c r="D628" s="53" t="s">
        <v>87</v>
      </c>
      <c r="E628" s="53">
        <v>221363.76</v>
      </c>
      <c r="F628" s="53">
        <v>5</v>
      </c>
      <c r="G628" s="49">
        <f t="shared" ref="G628" si="69">(F628*E628)/1000</f>
        <v>1106.8188</v>
      </c>
    </row>
    <row r="629" spans="1:7" ht="40.5" x14ac:dyDescent="0.25">
      <c r="A629" s="55">
        <v>71631122</v>
      </c>
      <c r="B629" s="68" t="s">
        <v>738</v>
      </c>
      <c r="C629" s="56" t="s">
        <v>167</v>
      </c>
      <c r="D629" s="56" t="s">
        <v>87</v>
      </c>
      <c r="E629" s="48">
        <v>7500</v>
      </c>
      <c r="F629" s="56">
        <v>20</v>
      </c>
      <c r="G629" s="65">
        <f t="shared" ref="G629" si="70">E629*F629/1000</f>
        <v>150</v>
      </c>
    </row>
    <row r="630" spans="1:7" ht="40.5" x14ac:dyDescent="0.25">
      <c r="A630" s="55">
        <v>71631123</v>
      </c>
      <c r="B630" s="68" t="s">
        <v>739</v>
      </c>
      <c r="C630" s="56" t="s">
        <v>167</v>
      </c>
      <c r="D630" s="56" t="s">
        <v>87</v>
      </c>
      <c r="E630" s="48">
        <v>7500</v>
      </c>
      <c r="F630" s="56">
        <v>20</v>
      </c>
      <c r="G630" s="65">
        <f t="shared" ref="G630" si="71">E630*F630/1000</f>
        <v>150</v>
      </c>
    </row>
    <row r="631" spans="1:7" ht="54" x14ac:dyDescent="0.25">
      <c r="A631" s="48">
        <v>50111130</v>
      </c>
      <c r="B631" s="112" t="s">
        <v>740</v>
      </c>
      <c r="C631" s="53" t="s">
        <v>167</v>
      </c>
      <c r="D631" s="53" t="s">
        <v>87</v>
      </c>
      <c r="E631" s="53"/>
      <c r="F631" s="53">
        <v>1</v>
      </c>
      <c r="G631" s="49">
        <f t="shared" ref="G631:G637" si="72">(F631*E631)/1000</f>
        <v>0</v>
      </c>
    </row>
    <row r="632" spans="1:7" ht="54" x14ac:dyDescent="0.25">
      <c r="A632" s="48">
        <v>50111130</v>
      </c>
      <c r="B632" s="112" t="s">
        <v>741</v>
      </c>
      <c r="C632" s="53" t="s">
        <v>167</v>
      </c>
      <c r="D632" s="53" t="s">
        <v>87</v>
      </c>
      <c r="E632" s="53"/>
      <c r="F632" s="53">
        <v>1</v>
      </c>
      <c r="G632" s="49">
        <f t="shared" si="72"/>
        <v>0</v>
      </c>
    </row>
    <row r="633" spans="1:7" ht="54" x14ac:dyDescent="0.25">
      <c r="A633" s="48">
        <v>50111130</v>
      </c>
      <c r="B633" s="112" t="s">
        <v>742</v>
      </c>
      <c r="C633" s="53" t="s">
        <v>167</v>
      </c>
      <c r="D633" s="53" t="s">
        <v>87</v>
      </c>
      <c r="E633" s="53"/>
      <c r="F633" s="53">
        <v>1</v>
      </c>
      <c r="G633" s="49">
        <f t="shared" si="72"/>
        <v>0</v>
      </c>
    </row>
    <row r="634" spans="1:7" ht="54" x14ac:dyDescent="0.25">
      <c r="A634" s="48">
        <v>50111130</v>
      </c>
      <c r="B634" s="112" t="s">
        <v>743</v>
      </c>
      <c r="C634" s="53" t="s">
        <v>167</v>
      </c>
      <c r="D634" s="53" t="s">
        <v>87</v>
      </c>
      <c r="E634" s="53"/>
      <c r="F634" s="53">
        <v>1</v>
      </c>
      <c r="G634" s="49">
        <f t="shared" si="72"/>
        <v>0</v>
      </c>
    </row>
    <row r="635" spans="1:7" ht="54" x14ac:dyDescent="0.25">
      <c r="A635" s="48">
        <v>50111130</v>
      </c>
      <c r="B635" s="112" t="s">
        <v>745</v>
      </c>
      <c r="C635" s="53" t="s">
        <v>167</v>
      </c>
      <c r="D635" s="53" t="s">
        <v>87</v>
      </c>
      <c r="E635" s="53"/>
      <c r="F635" s="53">
        <v>1</v>
      </c>
      <c r="G635" s="49">
        <f t="shared" ref="G635" si="73">(F635*E635)/1000</f>
        <v>0</v>
      </c>
    </row>
    <row r="636" spans="1:7" ht="54" x14ac:dyDescent="0.25">
      <c r="A636" s="48">
        <v>50111130</v>
      </c>
      <c r="B636" s="112" t="s">
        <v>745</v>
      </c>
      <c r="C636" s="53" t="s">
        <v>167</v>
      </c>
      <c r="D636" s="53" t="s">
        <v>87</v>
      </c>
      <c r="E636" s="53"/>
      <c r="F636" s="53">
        <v>1</v>
      </c>
      <c r="G636" s="49">
        <f t="shared" ref="G636" si="74">(F636*E636)/1000</f>
        <v>0</v>
      </c>
    </row>
    <row r="637" spans="1:7" ht="54" x14ac:dyDescent="0.25">
      <c r="A637" s="48">
        <v>50111130</v>
      </c>
      <c r="B637" s="112" t="s">
        <v>744</v>
      </c>
      <c r="C637" s="53" t="s">
        <v>167</v>
      </c>
      <c r="D637" s="53" t="s">
        <v>87</v>
      </c>
      <c r="E637" s="53"/>
      <c r="F637" s="53">
        <v>1</v>
      </c>
      <c r="G637" s="49">
        <f t="shared" si="72"/>
        <v>0</v>
      </c>
    </row>
    <row r="638" spans="1:7" ht="54" x14ac:dyDescent="0.25">
      <c r="A638" s="48">
        <v>50111130</v>
      </c>
      <c r="B638" s="112" t="s">
        <v>744</v>
      </c>
      <c r="C638" s="53" t="s">
        <v>167</v>
      </c>
      <c r="D638" s="53" t="s">
        <v>87</v>
      </c>
      <c r="E638" s="53"/>
      <c r="F638" s="53">
        <v>1</v>
      </c>
      <c r="G638" s="49">
        <f t="shared" ref="G638" si="75">(F638*E638)/1000</f>
        <v>0</v>
      </c>
    </row>
    <row r="639" spans="1:7" ht="54" x14ac:dyDescent="0.25">
      <c r="A639" s="48">
        <v>50111130</v>
      </c>
      <c r="B639" s="112" t="s">
        <v>744</v>
      </c>
      <c r="C639" s="53" t="s">
        <v>167</v>
      </c>
      <c r="D639" s="53" t="s">
        <v>87</v>
      </c>
      <c r="E639" s="53"/>
      <c r="F639" s="53">
        <v>1</v>
      </c>
      <c r="G639" s="49">
        <f t="shared" ref="G639" si="76">(F639*E639)/1000</f>
        <v>0</v>
      </c>
    </row>
    <row r="640" spans="1:7" ht="54" x14ac:dyDescent="0.25">
      <c r="A640" s="48">
        <v>50111130</v>
      </c>
      <c r="B640" s="112" t="s">
        <v>746</v>
      </c>
      <c r="C640" s="53" t="s">
        <v>167</v>
      </c>
      <c r="D640" s="53" t="s">
        <v>87</v>
      </c>
      <c r="E640" s="53"/>
      <c r="F640" s="53">
        <v>1</v>
      </c>
      <c r="G640" s="49">
        <f t="shared" ref="G640:G643" si="77">(F640*E640)/1000</f>
        <v>0</v>
      </c>
    </row>
    <row r="641" spans="1:7" ht="47.25" customHeight="1" x14ac:dyDescent="0.25">
      <c r="A641" s="48">
        <v>50111130</v>
      </c>
      <c r="B641" s="112" t="s">
        <v>746</v>
      </c>
      <c r="C641" s="53" t="s">
        <v>167</v>
      </c>
      <c r="D641" s="53" t="s">
        <v>87</v>
      </c>
      <c r="E641" s="53"/>
      <c r="F641" s="53">
        <v>1</v>
      </c>
      <c r="G641" s="49">
        <f t="shared" si="77"/>
        <v>0</v>
      </c>
    </row>
    <row r="642" spans="1:7" ht="54" x14ac:dyDescent="0.25">
      <c r="A642" s="48">
        <v>50111130</v>
      </c>
      <c r="B642" s="112" t="s">
        <v>747</v>
      </c>
      <c r="C642" s="53" t="s">
        <v>167</v>
      </c>
      <c r="D642" s="53" t="s">
        <v>87</v>
      </c>
      <c r="E642" s="53"/>
      <c r="F642" s="53">
        <v>1</v>
      </c>
      <c r="G642" s="49">
        <f t="shared" si="77"/>
        <v>0</v>
      </c>
    </row>
    <row r="643" spans="1:7" ht="54" x14ac:dyDescent="0.25">
      <c r="A643" s="48">
        <v>50111130</v>
      </c>
      <c r="B643" s="112" t="s">
        <v>748</v>
      </c>
      <c r="C643" s="53" t="s">
        <v>167</v>
      </c>
      <c r="D643" s="53" t="s">
        <v>87</v>
      </c>
      <c r="E643" s="53"/>
      <c r="F643" s="53">
        <v>1</v>
      </c>
      <c r="G643" s="49">
        <f t="shared" si="77"/>
        <v>0</v>
      </c>
    </row>
    <row r="644" spans="1:7" ht="54" x14ac:dyDescent="0.25">
      <c r="A644" s="48">
        <v>50111130</v>
      </c>
      <c r="B644" s="112" t="s">
        <v>748</v>
      </c>
      <c r="C644" s="53" t="s">
        <v>167</v>
      </c>
      <c r="D644" s="53" t="s">
        <v>87</v>
      </c>
      <c r="E644" s="53"/>
      <c r="F644" s="53">
        <v>1</v>
      </c>
      <c r="G644" s="49">
        <f t="shared" ref="G644:G645" si="78">(F644*E644)/1000</f>
        <v>0</v>
      </c>
    </row>
    <row r="645" spans="1:7" ht="54" x14ac:dyDescent="0.25">
      <c r="A645" s="48">
        <v>50111130</v>
      </c>
      <c r="B645" s="112" t="s">
        <v>748</v>
      </c>
      <c r="C645" s="53" t="s">
        <v>167</v>
      </c>
      <c r="D645" s="53" t="s">
        <v>87</v>
      </c>
      <c r="E645" s="53"/>
      <c r="F645" s="53">
        <v>1</v>
      </c>
      <c r="G645" s="49">
        <f t="shared" si="78"/>
        <v>0</v>
      </c>
    </row>
    <row r="646" spans="1:7" ht="27" x14ac:dyDescent="0.25">
      <c r="A646" s="55">
        <v>70221100</v>
      </c>
      <c r="B646" s="63" t="s">
        <v>749</v>
      </c>
      <c r="C646" s="64" t="s">
        <v>182</v>
      </c>
      <c r="D646" s="64" t="s">
        <v>169</v>
      </c>
      <c r="E646" s="64">
        <v>130000</v>
      </c>
      <c r="F646" s="64">
        <v>7</v>
      </c>
      <c r="G646" s="65">
        <f t="shared" ref="G646" si="79">E646*F646/1000</f>
        <v>910</v>
      </c>
    </row>
    <row r="647" spans="1:7" ht="27" x14ac:dyDescent="0.25">
      <c r="A647" s="55">
        <v>70221100</v>
      </c>
      <c r="B647" s="63" t="s">
        <v>750</v>
      </c>
      <c r="C647" s="64" t="s">
        <v>182</v>
      </c>
      <c r="D647" s="64" t="s">
        <v>169</v>
      </c>
      <c r="E647" s="64">
        <v>72000</v>
      </c>
      <c r="F647" s="64">
        <v>8</v>
      </c>
      <c r="G647" s="65">
        <f t="shared" ref="G647" si="80">E647*F647/1000</f>
        <v>576</v>
      </c>
    </row>
    <row r="648" spans="1:7" ht="18" customHeight="1" x14ac:dyDescent="0.25">
      <c r="A648" s="55" t="s">
        <v>775</v>
      </c>
      <c r="B648" s="59" t="s">
        <v>774</v>
      </c>
      <c r="C648" s="55" t="s">
        <v>78</v>
      </c>
      <c r="D648" s="55" t="s">
        <v>92</v>
      </c>
      <c r="E648" s="55">
        <v>470</v>
      </c>
      <c r="F648" s="55">
        <v>30000</v>
      </c>
      <c r="G648" s="60">
        <f t="shared" ref="G648:G656" si="81">(F648*E648)/1000</f>
        <v>14100</v>
      </c>
    </row>
    <row r="649" spans="1:7" ht="17.25" customHeight="1" x14ac:dyDescent="0.25">
      <c r="A649" s="55" t="s">
        <v>776</v>
      </c>
      <c r="B649" s="59" t="s">
        <v>777</v>
      </c>
      <c r="C649" s="55" t="s">
        <v>78</v>
      </c>
      <c r="D649" s="55" t="s">
        <v>92</v>
      </c>
      <c r="E649" s="44">
        <v>750</v>
      </c>
      <c r="F649" s="55">
        <v>30000</v>
      </c>
      <c r="G649" s="60">
        <f t="shared" si="81"/>
        <v>22500</v>
      </c>
    </row>
    <row r="650" spans="1:7" x14ac:dyDescent="0.25">
      <c r="A650" s="5">
        <v>9132200</v>
      </c>
      <c r="B650" s="15" t="s">
        <v>104</v>
      </c>
      <c r="C650" s="5" t="s">
        <v>78</v>
      </c>
      <c r="D650" s="24" t="s">
        <v>92</v>
      </c>
      <c r="E650" s="24">
        <v>460</v>
      </c>
      <c r="F650" s="24">
        <v>250000</v>
      </c>
      <c r="G650" s="26">
        <f t="shared" si="81"/>
        <v>115000</v>
      </c>
    </row>
    <row r="651" spans="1:7" ht="38.25" x14ac:dyDescent="0.25">
      <c r="A651" s="31" t="s">
        <v>751</v>
      </c>
      <c r="B651" s="32" t="s">
        <v>752</v>
      </c>
      <c r="C651" s="29" t="s">
        <v>78</v>
      </c>
      <c r="D651" s="12" t="s">
        <v>225</v>
      </c>
      <c r="E651" s="35"/>
      <c r="F651" s="12">
        <v>1</v>
      </c>
      <c r="G651" s="14">
        <f t="shared" si="81"/>
        <v>0</v>
      </c>
    </row>
    <row r="652" spans="1:7" ht="25.5" x14ac:dyDescent="0.25">
      <c r="A652" s="31" t="s">
        <v>753</v>
      </c>
      <c r="B652" s="32" t="s">
        <v>754</v>
      </c>
      <c r="C652" s="5" t="s">
        <v>78</v>
      </c>
      <c r="D652" s="12" t="s">
        <v>225</v>
      </c>
      <c r="E652" s="35"/>
      <c r="F652" s="12">
        <v>1</v>
      </c>
      <c r="G652" s="14">
        <f t="shared" si="81"/>
        <v>0</v>
      </c>
    </row>
    <row r="653" spans="1:7" ht="38.25" x14ac:dyDescent="0.25">
      <c r="A653" s="31" t="s">
        <v>755</v>
      </c>
      <c r="B653" s="32" t="s">
        <v>756</v>
      </c>
      <c r="C653" s="5" t="s">
        <v>78</v>
      </c>
      <c r="D653" s="12" t="s">
        <v>225</v>
      </c>
      <c r="E653" s="35"/>
      <c r="F653" s="12">
        <v>1</v>
      </c>
      <c r="G653" s="14">
        <f t="shared" si="81"/>
        <v>0</v>
      </c>
    </row>
    <row r="654" spans="1:7" ht="38.25" x14ac:dyDescent="0.25">
      <c r="A654" s="33" t="s">
        <v>757</v>
      </c>
      <c r="B654" s="32" t="s">
        <v>758</v>
      </c>
      <c r="C654" s="5" t="s">
        <v>78</v>
      </c>
      <c r="D654" s="12" t="s">
        <v>225</v>
      </c>
      <c r="E654" s="35"/>
      <c r="F654" s="12">
        <v>1</v>
      </c>
      <c r="G654" s="14">
        <f t="shared" si="81"/>
        <v>0</v>
      </c>
    </row>
    <row r="655" spans="1:7" ht="38.25" x14ac:dyDescent="0.25">
      <c r="A655" s="31" t="s">
        <v>759</v>
      </c>
      <c r="B655" s="34" t="s">
        <v>760</v>
      </c>
      <c r="C655" s="5" t="s">
        <v>78</v>
      </c>
      <c r="D655" s="12" t="s">
        <v>225</v>
      </c>
      <c r="E655" s="35"/>
      <c r="F655" s="12">
        <v>1</v>
      </c>
      <c r="G655" s="14">
        <f t="shared" si="81"/>
        <v>0</v>
      </c>
    </row>
    <row r="656" spans="1:7" ht="38.25" x14ac:dyDescent="0.25">
      <c r="A656" s="33" t="s">
        <v>761</v>
      </c>
      <c r="B656" s="32" t="s">
        <v>756</v>
      </c>
      <c r="C656" s="5" t="s">
        <v>78</v>
      </c>
      <c r="D656" s="12" t="s">
        <v>225</v>
      </c>
      <c r="E656" s="35"/>
      <c r="F656" s="12">
        <v>1</v>
      </c>
      <c r="G656" s="14">
        <f t="shared" si="81"/>
        <v>0</v>
      </c>
    </row>
    <row r="657" spans="1:7" ht="27" x14ac:dyDescent="0.25">
      <c r="A657" s="5">
        <v>70221100</v>
      </c>
      <c r="B657" s="17" t="s">
        <v>762</v>
      </c>
      <c r="C657" s="6" t="s">
        <v>182</v>
      </c>
      <c r="D657" s="6" t="s">
        <v>169</v>
      </c>
      <c r="E657" s="6">
        <v>100000</v>
      </c>
      <c r="F657" s="6">
        <v>6</v>
      </c>
      <c r="G657" s="4">
        <f t="shared" ref="G657:G659" si="82">E657*F657/1000</f>
        <v>600</v>
      </c>
    </row>
    <row r="658" spans="1:7" ht="27" x14ac:dyDescent="0.25">
      <c r="A658" s="5">
        <v>33161220</v>
      </c>
      <c r="B658" s="15" t="s">
        <v>763</v>
      </c>
      <c r="C658" s="5" t="s">
        <v>78</v>
      </c>
      <c r="D658" s="29" t="s">
        <v>87</v>
      </c>
      <c r="E658" s="12">
        <v>4.5</v>
      </c>
      <c r="F658" s="12">
        <v>7000</v>
      </c>
      <c r="G658" s="12">
        <f t="shared" si="82"/>
        <v>31.5</v>
      </c>
    </row>
    <row r="659" spans="1:7" ht="40.5" x14ac:dyDescent="0.25">
      <c r="A659" s="5">
        <v>66511170</v>
      </c>
      <c r="B659" s="15" t="s">
        <v>166</v>
      </c>
      <c r="C659" s="5" t="s">
        <v>182</v>
      </c>
      <c r="D659" s="5" t="s">
        <v>87</v>
      </c>
      <c r="E659" s="5">
        <v>80000</v>
      </c>
      <c r="F659" s="5">
        <v>6</v>
      </c>
      <c r="G659" s="4">
        <f t="shared" si="82"/>
        <v>480</v>
      </c>
    </row>
    <row r="660" spans="1:7" ht="40.5" x14ac:dyDescent="0.25">
      <c r="A660" s="5">
        <v>66511170</v>
      </c>
      <c r="B660" s="15" t="s">
        <v>166</v>
      </c>
      <c r="C660" s="5" t="s">
        <v>182</v>
      </c>
      <c r="D660" s="5" t="s">
        <v>87</v>
      </c>
      <c r="E660" s="5">
        <v>92000</v>
      </c>
      <c r="F660" s="5">
        <v>2</v>
      </c>
      <c r="G660" s="4">
        <f t="shared" ref="G660" si="83">E660*F660/1000</f>
        <v>184</v>
      </c>
    </row>
    <row r="661" spans="1:7" ht="40.5" x14ac:dyDescent="0.25">
      <c r="A661" s="5">
        <v>66511170</v>
      </c>
      <c r="B661" s="15" t="s">
        <v>166</v>
      </c>
      <c r="C661" s="5" t="s">
        <v>182</v>
      </c>
      <c r="D661" s="5" t="s">
        <v>87</v>
      </c>
      <c r="E661" s="5">
        <v>105000</v>
      </c>
      <c r="F661" s="5">
        <v>2</v>
      </c>
      <c r="G661" s="4">
        <f t="shared" ref="G661" si="84">E661*F661/1000</f>
        <v>210</v>
      </c>
    </row>
    <row r="662" spans="1:7" ht="40.5" x14ac:dyDescent="0.25">
      <c r="A662" s="24">
        <v>66511170</v>
      </c>
      <c r="B662" s="16" t="s">
        <v>166</v>
      </c>
      <c r="C662" s="24" t="s">
        <v>182</v>
      </c>
      <c r="D662" s="24" t="s">
        <v>87</v>
      </c>
      <c r="E662" s="24">
        <v>85000</v>
      </c>
      <c r="F662" s="24">
        <v>1</v>
      </c>
      <c r="G662" s="26">
        <f t="shared" ref="G662:G669" si="85">E662*F662/1000</f>
        <v>85</v>
      </c>
    </row>
    <row r="663" spans="1:7" ht="40.5" x14ac:dyDescent="0.25">
      <c r="A663" s="41" t="s">
        <v>471</v>
      </c>
      <c r="B663" s="19" t="s">
        <v>773</v>
      </c>
      <c r="C663" s="25" t="s">
        <v>182</v>
      </c>
      <c r="D663" s="41" t="s">
        <v>225</v>
      </c>
      <c r="E663" s="41">
        <v>970000</v>
      </c>
      <c r="F663" s="41">
        <v>1</v>
      </c>
      <c r="G663" s="30">
        <f t="shared" si="85"/>
        <v>970</v>
      </c>
    </row>
    <row r="664" spans="1:7" x14ac:dyDescent="0.25">
      <c r="A664" s="41" t="s">
        <v>779</v>
      </c>
      <c r="B664" s="20" t="s">
        <v>780</v>
      </c>
      <c r="C664" s="12" t="s">
        <v>78</v>
      </c>
      <c r="D664" s="12" t="s">
        <v>87</v>
      </c>
      <c r="E664" s="12">
        <v>11000</v>
      </c>
      <c r="F664" s="12">
        <v>100</v>
      </c>
      <c r="G664" s="14">
        <f t="shared" si="85"/>
        <v>1100</v>
      </c>
    </row>
    <row r="665" spans="1:7" x14ac:dyDescent="0.25">
      <c r="A665" s="41" t="s">
        <v>781</v>
      </c>
      <c r="B665" s="20" t="s">
        <v>485</v>
      </c>
      <c r="C665" s="12" t="s">
        <v>78</v>
      </c>
      <c r="D665" s="12" t="s">
        <v>87</v>
      </c>
      <c r="E665" s="12">
        <v>23400</v>
      </c>
      <c r="F665" s="12">
        <v>100</v>
      </c>
      <c r="G665" s="14">
        <f t="shared" si="85"/>
        <v>2340</v>
      </c>
    </row>
    <row r="666" spans="1:7" x14ac:dyDescent="0.25">
      <c r="A666" s="41" t="s">
        <v>782</v>
      </c>
      <c r="B666" s="20" t="s">
        <v>487</v>
      </c>
      <c r="C666" s="12" t="s">
        <v>78</v>
      </c>
      <c r="D666" s="12" t="s">
        <v>87</v>
      </c>
      <c r="E666" s="12">
        <v>44000</v>
      </c>
      <c r="F666" s="12">
        <v>100</v>
      </c>
      <c r="G666" s="14">
        <f t="shared" si="85"/>
        <v>4400</v>
      </c>
    </row>
    <row r="667" spans="1:7" x14ac:dyDescent="0.25">
      <c r="A667" s="41" t="s">
        <v>783</v>
      </c>
      <c r="B667" s="20" t="s">
        <v>489</v>
      </c>
      <c r="C667" s="12" t="s">
        <v>78</v>
      </c>
      <c r="D667" s="12" t="s">
        <v>87</v>
      </c>
      <c r="E667" s="12">
        <v>31500</v>
      </c>
      <c r="F667" s="12">
        <v>100</v>
      </c>
      <c r="G667" s="14">
        <f t="shared" si="85"/>
        <v>3150</v>
      </c>
    </row>
    <row r="668" spans="1:7" x14ac:dyDescent="0.25">
      <c r="A668" s="41" t="s">
        <v>786</v>
      </c>
      <c r="B668" s="20" t="s">
        <v>491</v>
      </c>
      <c r="C668" s="12" t="s">
        <v>78</v>
      </c>
      <c r="D668" s="12" t="s">
        <v>87</v>
      </c>
      <c r="E668" s="12">
        <v>31000</v>
      </c>
      <c r="F668" s="12">
        <v>100</v>
      </c>
      <c r="G668" s="14">
        <f t="shared" si="85"/>
        <v>3100</v>
      </c>
    </row>
    <row r="669" spans="1:7" x14ac:dyDescent="0.25">
      <c r="A669" s="41" t="s">
        <v>785</v>
      </c>
      <c r="B669" s="20" t="s">
        <v>784</v>
      </c>
      <c r="C669" s="12" t="s">
        <v>78</v>
      </c>
      <c r="D669" s="12" t="s">
        <v>87</v>
      </c>
      <c r="E669" s="12">
        <v>23000</v>
      </c>
      <c r="F669" s="12">
        <v>100</v>
      </c>
      <c r="G669" s="14">
        <f t="shared" si="85"/>
        <v>2300</v>
      </c>
    </row>
    <row r="670" spans="1:7" x14ac:dyDescent="0.25">
      <c r="A670" s="12" t="s">
        <v>787</v>
      </c>
      <c r="B670" s="20" t="s">
        <v>208</v>
      </c>
      <c r="C670" s="12" t="s">
        <v>78</v>
      </c>
      <c r="D670" s="12" t="s">
        <v>87</v>
      </c>
      <c r="E670" s="12">
        <v>85000</v>
      </c>
      <c r="F670" s="12">
        <v>100</v>
      </c>
      <c r="G670" s="14">
        <f t="shared" ref="G670" si="86">E670*F670/1000</f>
        <v>8500</v>
      </c>
    </row>
    <row r="671" spans="1:7" ht="27" x14ac:dyDescent="0.25">
      <c r="A671" s="5">
        <v>33611160</v>
      </c>
      <c r="B671" s="15" t="s">
        <v>34</v>
      </c>
      <c r="C671" s="5" t="s">
        <v>78</v>
      </c>
      <c r="D671" s="5" t="s">
        <v>80</v>
      </c>
      <c r="E671" s="5">
        <v>42.9</v>
      </c>
      <c r="F671" s="5">
        <v>10000</v>
      </c>
      <c r="G671" s="2">
        <f t="shared" ref="G671:G672" si="87">(F671*E671)/1000</f>
        <v>429</v>
      </c>
    </row>
    <row r="672" spans="1:7" x14ac:dyDescent="0.25">
      <c r="A672" s="5">
        <v>33661185</v>
      </c>
      <c r="B672" s="15" t="s">
        <v>30</v>
      </c>
      <c r="C672" s="1" t="s">
        <v>78</v>
      </c>
      <c r="D672" s="1" t="s">
        <v>85</v>
      </c>
      <c r="E672" s="5">
        <v>61.4</v>
      </c>
      <c r="F672" s="1">
        <v>10000</v>
      </c>
      <c r="G672" s="2">
        <f t="shared" si="87"/>
        <v>614</v>
      </c>
    </row>
    <row r="673" spans="1:7" x14ac:dyDescent="0.25">
      <c r="A673" s="27">
        <v>24311530</v>
      </c>
      <c r="B673" s="11" t="s">
        <v>617</v>
      </c>
      <c r="C673" s="22" t="s">
        <v>78</v>
      </c>
      <c r="D673" s="23" t="s">
        <v>87</v>
      </c>
      <c r="E673" s="23">
        <v>300</v>
      </c>
      <c r="F673" s="23">
        <v>500</v>
      </c>
      <c r="G673" s="14">
        <f t="shared" ref="G673" si="88">E673*F673/1000</f>
        <v>150</v>
      </c>
    </row>
    <row r="674" spans="1:7" x14ac:dyDescent="0.25">
      <c r="A674" s="5">
        <v>33651145</v>
      </c>
      <c r="B674" s="15" t="s">
        <v>16</v>
      </c>
      <c r="C674" s="1" t="s">
        <v>78</v>
      </c>
      <c r="D674" s="1" t="s">
        <v>81</v>
      </c>
      <c r="E674" s="5">
        <v>79.099999999999994</v>
      </c>
      <c r="F674" s="1">
        <v>6000</v>
      </c>
      <c r="G674" s="2">
        <f t="shared" ref="G674:G677" si="89">(F674*E674)/1000</f>
        <v>474.59999999999997</v>
      </c>
    </row>
    <row r="675" spans="1:7" x14ac:dyDescent="0.25">
      <c r="A675" s="38">
        <v>33691136</v>
      </c>
      <c r="B675" s="40" t="s">
        <v>36</v>
      </c>
      <c r="C675" s="38" t="s">
        <v>78</v>
      </c>
      <c r="D675" s="38" t="s">
        <v>82</v>
      </c>
      <c r="E675" s="38">
        <v>260</v>
      </c>
      <c r="F675" s="38">
        <v>30000</v>
      </c>
      <c r="G675" s="39">
        <f t="shared" si="89"/>
        <v>7800</v>
      </c>
    </row>
    <row r="676" spans="1:7" x14ac:dyDescent="0.25">
      <c r="A676" s="5">
        <v>33691727</v>
      </c>
      <c r="B676" s="15" t="s">
        <v>15</v>
      </c>
      <c r="C676" s="1" t="s">
        <v>78</v>
      </c>
      <c r="D676" s="1" t="s">
        <v>81</v>
      </c>
      <c r="E676" s="5">
        <v>52</v>
      </c>
      <c r="F676" s="1">
        <v>3000</v>
      </c>
      <c r="G676" s="2">
        <f t="shared" si="89"/>
        <v>156</v>
      </c>
    </row>
    <row r="677" spans="1:7" x14ac:dyDescent="0.25">
      <c r="A677" s="5">
        <v>33151220</v>
      </c>
      <c r="B677" s="15" t="s">
        <v>74</v>
      </c>
      <c r="C677" s="1" t="s">
        <v>78</v>
      </c>
      <c r="D677" s="1" t="s">
        <v>87</v>
      </c>
      <c r="E677" s="5">
        <v>1000</v>
      </c>
      <c r="F677" s="1">
        <v>7000</v>
      </c>
      <c r="G677" s="2">
        <f t="shared" si="89"/>
        <v>7000</v>
      </c>
    </row>
    <row r="678" spans="1:7" x14ac:dyDescent="0.25">
      <c r="A678" s="5">
        <v>33621540</v>
      </c>
      <c r="B678" s="15" t="s">
        <v>594</v>
      </c>
      <c r="C678" s="22" t="s">
        <v>78</v>
      </c>
      <c r="D678" s="5" t="s">
        <v>87</v>
      </c>
      <c r="E678" s="5">
        <v>36</v>
      </c>
      <c r="F678" s="21">
        <v>7000</v>
      </c>
      <c r="G678" s="14">
        <f t="shared" ref="G678:G679" si="90">E678*F678/1000</f>
        <v>252</v>
      </c>
    </row>
    <row r="679" spans="1:7" ht="27" x14ac:dyDescent="0.25">
      <c r="A679" s="5">
        <v>33141110</v>
      </c>
      <c r="B679" s="15" t="s">
        <v>584</v>
      </c>
      <c r="C679" s="22" t="s">
        <v>78</v>
      </c>
      <c r="D679" s="5" t="s">
        <v>87</v>
      </c>
      <c r="E679" s="5">
        <v>300</v>
      </c>
      <c r="F679" s="21">
        <v>1500</v>
      </c>
      <c r="G679" s="14">
        <f t="shared" si="90"/>
        <v>450</v>
      </c>
    </row>
    <row r="680" spans="1:7" x14ac:dyDescent="0.25">
      <c r="A680" s="5">
        <v>33671114</v>
      </c>
      <c r="B680" s="15" t="s">
        <v>25</v>
      </c>
      <c r="C680" s="1" t="s">
        <v>78</v>
      </c>
      <c r="D680" s="1" t="s">
        <v>81</v>
      </c>
      <c r="E680" s="5">
        <v>40</v>
      </c>
      <c r="F680" s="1">
        <v>3000</v>
      </c>
      <c r="G680" s="2">
        <f t="shared" ref="G680:G682" si="91">(F680*E680)/1000</f>
        <v>120</v>
      </c>
    </row>
    <row r="681" spans="1:7" ht="40.5" x14ac:dyDescent="0.25">
      <c r="A681" s="5">
        <v>71631120</v>
      </c>
      <c r="B681" s="18" t="s">
        <v>739</v>
      </c>
      <c r="C681" s="22" t="s">
        <v>167</v>
      </c>
      <c r="D681" s="22" t="s">
        <v>87</v>
      </c>
      <c r="E681" s="22"/>
      <c r="F681" s="22">
        <v>1</v>
      </c>
      <c r="G681" s="14">
        <f t="shared" si="91"/>
        <v>0</v>
      </c>
    </row>
    <row r="682" spans="1:7" ht="40.5" x14ac:dyDescent="0.25">
      <c r="A682" s="24">
        <v>71631120</v>
      </c>
      <c r="B682" s="19" t="s">
        <v>778</v>
      </c>
      <c r="C682" s="25" t="s">
        <v>167</v>
      </c>
      <c r="D682" s="25" t="s">
        <v>87</v>
      </c>
      <c r="E682" s="25"/>
      <c r="F682" s="25">
        <v>1</v>
      </c>
      <c r="G682" s="30">
        <f t="shared" si="91"/>
        <v>0</v>
      </c>
    </row>
    <row r="683" spans="1:7" x14ac:dyDescent="0.25">
      <c r="A683" s="42">
        <v>33141227</v>
      </c>
      <c r="B683" s="51" t="s">
        <v>788</v>
      </c>
      <c r="C683" s="43" t="s">
        <v>78</v>
      </c>
      <c r="D683" s="43" t="s">
        <v>81</v>
      </c>
      <c r="E683" s="44"/>
      <c r="F683" s="43">
        <v>30000</v>
      </c>
      <c r="G683" s="45">
        <f t="shared" ref="G683:G684" si="92">(F683*E683)/1000</f>
        <v>0</v>
      </c>
    </row>
    <row r="684" spans="1:7" x14ac:dyDescent="0.25">
      <c r="A684" s="46">
        <v>44112660</v>
      </c>
      <c r="B684" s="47" t="s">
        <v>789</v>
      </c>
      <c r="C684" s="46" t="s">
        <v>182</v>
      </c>
      <c r="D684" s="46" t="s">
        <v>790</v>
      </c>
      <c r="E684" s="48">
        <v>336</v>
      </c>
      <c r="F684" s="46">
        <v>50</v>
      </c>
      <c r="G684" s="49">
        <f t="shared" si="92"/>
        <v>16.8</v>
      </c>
    </row>
    <row r="685" spans="1:7" x14ac:dyDescent="0.25">
      <c r="A685" s="46">
        <v>30192233</v>
      </c>
      <c r="B685" s="47" t="s">
        <v>791</v>
      </c>
      <c r="C685" s="46" t="s">
        <v>182</v>
      </c>
      <c r="D685" s="46" t="s">
        <v>790</v>
      </c>
      <c r="E685" s="48">
        <v>1000</v>
      </c>
      <c r="F685" s="46">
        <v>50</v>
      </c>
      <c r="G685" s="49">
        <f t="shared" ref="G685" si="93">(F685*E685)/1000</f>
        <v>50</v>
      </c>
    </row>
    <row r="686" spans="1:7" ht="27" x14ac:dyDescent="0.25">
      <c r="A686" s="46">
        <v>44311130</v>
      </c>
      <c r="B686" s="50" t="s">
        <v>796</v>
      </c>
      <c r="C686" s="46" t="s">
        <v>182</v>
      </c>
      <c r="D686" s="46" t="s">
        <v>797</v>
      </c>
      <c r="E686" s="48">
        <v>800</v>
      </c>
      <c r="F686" s="46">
        <v>28</v>
      </c>
      <c r="G686" s="49">
        <f t="shared" ref="G686" si="94">(F686*E686)/1000</f>
        <v>22.4</v>
      </c>
    </row>
    <row r="687" spans="1:7" x14ac:dyDescent="0.25">
      <c r="A687" s="46">
        <v>33141227</v>
      </c>
      <c r="B687" s="50" t="s">
        <v>798</v>
      </c>
      <c r="C687" s="46" t="s">
        <v>182</v>
      </c>
      <c r="D687" s="46" t="s">
        <v>790</v>
      </c>
      <c r="E687" s="48">
        <v>360</v>
      </c>
      <c r="F687" s="46">
        <v>40</v>
      </c>
      <c r="G687" s="49">
        <f t="shared" ref="G687" si="95">(F687*E687)/1000</f>
        <v>14.4</v>
      </c>
    </row>
    <row r="688" spans="1:7" x14ac:dyDescent="0.25">
      <c r="A688" s="46">
        <v>39241130</v>
      </c>
      <c r="B688" s="47" t="s">
        <v>792</v>
      </c>
      <c r="C688" s="46" t="s">
        <v>182</v>
      </c>
      <c r="D688" s="46" t="s">
        <v>790</v>
      </c>
      <c r="E688" s="48">
        <v>400</v>
      </c>
      <c r="F688" s="46">
        <v>20</v>
      </c>
      <c r="G688" s="49">
        <f t="shared" ref="G688" si="96">(F688*E688)/1000</f>
        <v>8</v>
      </c>
    </row>
    <row r="689" spans="1:7" x14ac:dyDescent="0.25">
      <c r="A689" s="46">
        <v>44831500</v>
      </c>
      <c r="B689" s="47" t="s">
        <v>793</v>
      </c>
      <c r="C689" s="46" t="s">
        <v>182</v>
      </c>
      <c r="D689" s="46" t="s">
        <v>790</v>
      </c>
      <c r="E689" s="48">
        <v>15920</v>
      </c>
      <c r="F689" s="46">
        <v>6</v>
      </c>
      <c r="G689" s="49">
        <f t="shared" ref="G689" si="97">(F689*E689)/1000</f>
        <v>95.52</v>
      </c>
    </row>
    <row r="690" spans="1:7" x14ac:dyDescent="0.25">
      <c r="A690" s="46">
        <v>39224332</v>
      </c>
      <c r="B690" s="47" t="s">
        <v>794</v>
      </c>
      <c r="C690" s="46" t="s">
        <v>182</v>
      </c>
      <c r="D690" s="46" t="s">
        <v>790</v>
      </c>
      <c r="E690" s="48">
        <v>640</v>
      </c>
      <c r="F690" s="46">
        <v>10</v>
      </c>
      <c r="G690" s="49">
        <f t="shared" ref="G690" si="98">(F690*E690)/1000</f>
        <v>6.4</v>
      </c>
    </row>
    <row r="691" spans="1:7" x14ac:dyDescent="0.25">
      <c r="A691" s="46">
        <v>44411110</v>
      </c>
      <c r="B691" s="47" t="s">
        <v>795</v>
      </c>
      <c r="C691" s="46" t="s">
        <v>182</v>
      </c>
      <c r="D691" s="46" t="s">
        <v>790</v>
      </c>
      <c r="E691" s="48">
        <v>1</v>
      </c>
      <c r="F691" s="46">
        <v>5500</v>
      </c>
      <c r="G691" s="49">
        <f t="shared" ref="G691:G692" si="99">(F691*E691)/1000</f>
        <v>5.5</v>
      </c>
    </row>
    <row r="692" spans="1:7" x14ac:dyDescent="0.25">
      <c r="A692" s="27">
        <v>33141205</v>
      </c>
      <c r="B692" s="11" t="s">
        <v>799</v>
      </c>
      <c r="C692" s="52" t="s">
        <v>78</v>
      </c>
      <c r="D692" s="46" t="s">
        <v>790</v>
      </c>
      <c r="E692" s="53"/>
      <c r="F692" s="52">
        <v>100</v>
      </c>
      <c r="G692" s="49">
        <f t="shared" si="99"/>
        <v>0</v>
      </c>
    </row>
    <row r="693" spans="1:7" x14ac:dyDescent="0.25">
      <c r="A693" s="27">
        <v>33141205</v>
      </c>
      <c r="B693" s="11" t="s">
        <v>799</v>
      </c>
      <c r="C693" s="52" t="s">
        <v>78</v>
      </c>
      <c r="D693" s="46" t="s">
        <v>790</v>
      </c>
      <c r="E693" s="53"/>
      <c r="F693" s="52">
        <v>100</v>
      </c>
      <c r="G693" s="49">
        <f t="shared" ref="G693" si="100">(F693*E693)/1000</f>
        <v>0</v>
      </c>
    </row>
    <row r="694" spans="1:7" x14ac:dyDescent="0.25">
      <c r="A694" s="27">
        <v>33141129</v>
      </c>
      <c r="B694" s="11" t="s">
        <v>800</v>
      </c>
      <c r="C694" s="52" t="s">
        <v>78</v>
      </c>
      <c r="D694" s="46" t="s">
        <v>790</v>
      </c>
      <c r="E694" s="53"/>
      <c r="F694" s="52">
        <v>200</v>
      </c>
      <c r="G694" s="49">
        <f t="shared" ref="G694:G695" si="101">(F694*E694)/1000</f>
        <v>0</v>
      </c>
    </row>
    <row r="695" spans="1:7" ht="27" x14ac:dyDescent="0.25">
      <c r="A695" s="46">
        <v>44192610</v>
      </c>
      <c r="B695" s="50" t="s">
        <v>802</v>
      </c>
      <c r="C695" s="46" t="s">
        <v>182</v>
      </c>
      <c r="D695" s="46" t="s">
        <v>790</v>
      </c>
      <c r="E695" s="48">
        <v>850</v>
      </c>
      <c r="F695" s="46">
        <v>20</v>
      </c>
      <c r="G695" s="46">
        <f t="shared" si="101"/>
        <v>17</v>
      </c>
    </row>
    <row r="696" spans="1:7" x14ac:dyDescent="0.25">
      <c r="A696" s="46">
        <v>44171110</v>
      </c>
      <c r="B696" s="54" t="s">
        <v>801</v>
      </c>
      <c r="C696" s="46" t="s">
        <v>182</v>
      </c>
      <c r="D696" s="46" t="s">
        <v>790</v>
      </c>
      <c r="E696" s="48">
        <v>5</v>
      </c>
      <c r="F696" s="46">
        <v>100</v>
      </c>
      <c r="G696" s="46">
        <f t="shared" ref="G696" si="102">(F696*E696)/1000</f>
        <v>0.5</v>
      </c>
    </row>
    <row r="697" spans="1:7" x14ac:dyDescent="0.25">
      <c r="A697" s="46">
        <v>44831200</v>
      </c>
      <c r="B697" s="54" t="s">
        <v>803</v>
      </c>
      <c r="C697" s="46" t="s">
        <v>182</v>
      </c>
      <c r="D697" s="46" t="s">
        <v>790</v>
      </c>
      <c r="E697" s="48">
        <v>1500</v>
      </c>
      <c r="F697" s="46">
        <v>5</v>
      </c>
      <c r="G697" s="46">
        <f t="shared" ref="G697" si="103">(F697*E697)/1000</f>
        <v>7.5</v>
      </c>
    </row>
    <row r="698" spans="1:7" x14ac:dyDescent="0.25">
      <c r="A698" s="27" t="s">
        <v>804</v>
      </c>
      <c r="B698" s="11" t="s">
        <v>805</v>
      </c>
      <c r="C698" s="27" t="s">
        <v>78</v>
      </c>
      <c r="D698" s="46" t="s">
        <v>790</v>
      </c>
      <c r="E698" s="48"/>
      <c r="F698" s="46">
        <v>3</v>
      </c>
      <c r="G698" s="46">
        <f t="shared" ref="G698" si="104">(F698*E698)/1000</f>
        <v>0</v>
      </c>
    </row>
    <row r="699" spans="1:7" x14ac:dyDescent="0.25">
      <c r="A699" s="27" t="s">
        <v>806</v>
      </c>
      <c r="B699" s="11" t="s">
        <v>807</v>
      </c>
      <c r="C699" s="27" t="s">
        <v>78</v>
      </c>
      <c r="D699" s="46" t="s">
        <v>790</v>
      </c>
      <c r="E699" s="48"/>
      <c r="F699" s="46">
        <v>10</v>
      </c>
      <c r="G699" s="46">
        <f t="shared" ref="G699:G706" si="105">(F699*E699)/1000</f>
        <v>0</v>
      </c>
    </row>
    <row r="700" spans="1:7" x14ac:dyDescent="0.25">
      <c r="A700" s="27">
        <v>63521200</v>
      </c>
      <c r="B700" s="11" t="s">
        <v>810</v>
      </c>
      <c r="C700" s="27" t="s">
        <v>78</v>
      </c>
      <c r="D700" s="46" t="s">
        <v>811</v>
      </c>
      <c r="E700" s="48"/>
      <c r="F700" s="46">
        <v>1</v>
      </c>
      <c r="G700" s="46">
        <f t="shared" si="105"/>
        <v>0</v>
      </c>
    </row>
    <row r="701" spans="1:7" x14ac:dyDescent="0.25">
      <c r="A701" s="27">
        <v>44481300</v>
      </c>
      <c r="B701" s="11" t="s">
        <v>812</v>
      </c>
      <c r="C701" s="27" t="s">
        <v>167</v>
      </c>
      <c r="D701" s="46" t="s">
        <v>813</v>
      </c>
      <c r="E701" s="48"/>
      <c r="F701" s="46">
        <v>30</v>
      </c>
      <c r="G701" s="46">
        <f t="shared" si="105"/>
        <v>0</v>
      </c>
    </row>
    <row r="702" spans="1:7" x14ac:dyDescent="0.25">
      <c r="A702" s="55">
        <v>34351200</v>
      </c>
      <c r="B702" s="59" t="s">
        <v>814</v>
      </c>
      <c r="C702" s="55" t="s">
        <v>78</v>
      </c>
      <c r="D702" s="66" t="s">
        <v>87</v>
      </c>
      <c r="E702" s="53"/>
      <c r="F702" s="53">
        <v>192</v>
      </c>
      <c r="G702" s="49">
        <f t="shared" si="105"/>
        <v>0</v>
      </c>
    </row>
    <row r="703" spans="1:7" x14ac:dyDescent="0.25">
      <c r="A703" s="55">
        <v>34351200</v>
      </c>
      <c r="B703" s="59" t="s">
        <v>815</v>
      </c>
      <c r="C703" s="55" t="s">
        <v>78</v>
      </c>
      <c r="D703" s="66" t="s">
        <v>87</v>
      </c>
      <c r="E703" s="53"/>
      <c r="F703" s="53">
        <v>4</v>
      </c>
      <c r="G703" s="49">
        <f t="shared" si="105"/>
        <v>0</v>
      </c>
    </row>
    <row r="704" spans="1:7" x14ac:dyDescent="0.25">
      <c r="A704" s="55">
        <v>34351200</v>
      </c>
      <c r="B704" s="59" t="s">
        <v>815</v>
      </c>
      <c r="C704" s="55" t="s">
        <v>78</v>
      </c>
      <c r="D704" s="66" t="s">
        <v>87</v>
      </c>
      <c r="E704" s="53"/>
      <c r="F704" s="53">
        <v>4</v>
      </c>
      <c r="G704" s="49">
        <f t="shared" si="105"/>
        <v>0</v>
      </c>
    </row>
    <row r="705" spans="1:7" x14ac:dyDescent="0.25">
      <c r="A705" s="55">
        <v>34351200</v>
      </c>
      <c r="B705" s="59" t="s">
        <v>816</v>
      </c>
      <c r="C705" s="55" t="s">
        <v>78</v>
      </c>
      <c r="D705" s="66" t="s">
        <v>87</v>
      </c>
      <c r="E705" s="53"/>
      <c r="F705" s="53">
        <v>72</v>
      </c>
      <c r="G705" s="49">
        <f t="shared" si="105"/>
        <v>0</v>
      </c>
    </row>
    <row r="706" spans="1:7" x14ac:dyDescent="0.25">
      <c r="A706" s="55">
        <v>34351200</v>
      </c>
      <c r="B706" s="59" t="s">
        <v>817</v>
      </c>
      <c r="C706" s="55" t="s">
        <v>78</v>
      </c>
      <c r="D706" s="66" t="s">
        <v>87</v>
      </c>
      <c r="E706" s="53"/>
      <c r="F706" s="46">
        <v>64</v>
      </c>
      <c r="G706" s="49">
        <f t="shared" si="105"/>
        <v>0</v>
      </c>
    </row>
  </sheetData>
  <autoFilter ref="A13:H706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vtCI5d3MmqKybtB9W4kSU8x/cY3lhnow0iOXnPq72L0=</DigestValue>
    </Reference>
    <Reference Type="http://www.w3.org/2000/09/xmldsig#Object" URI="#idOfficeObject">
      <DigestMethod Algorithm="http://www.w3.org/2001/04/xmlenc#sha256"/>
      <DigestValue>v3rwT/nITjp7j74VkUotw/iNaTQiwi2YpsP/r+TrLaI=</DigestValue>
    </Reference>
    <Reference Type="http://www.w3.org/2000/09/xmldsig#Object" URI="#idValidSigLnImg">
      <DigestMethod Algorithm="http://www.w3.org/2001/04/xmlenc#sha256"/>
      <DigestValue>Ug6BYSeF38cjjS+/jN+x6u1LTb8eBYPvsxXBL8/vo4o=</DigestValue>
    </Reference>
    <Reference Type="http://www.w3.org/2000/09/xmldsig#Object" URI="#idInvalidSigLnImg">
      <DigestMethod Algorithm="http://www.w3.org/2001/04/xmlenc#sha256"/>
      <DigestValue>aZlCqAxhfwxfzM6xndmCtYl4Ogtvwv6LLNoD+8kUXCU=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MxCB2/p/bnr35JXjnDErj69cMQlABUktZ9prjak96cA=</DigestValue>
    </Reference>
  </SignedInfo>
  <SignatureValue Id="idPackageSignature-signature-value">ej6f1Mp3ampO9lrWEwyouOHP+6AXtEbCAaGjN839E56Qs9fO2BYpsbQpEdRC8t0al59Xq4W3XoEtuujPglCqzZeBEIgAMjyhhQd62OVRFzdt2VCqglIFFT2ftQ2GBll4NF7cF5GYcG48g6EhFV1xhrqh3FIf+JfYeW8pAauI4gyenEM8ewnD7Y2w3wbbivxbrexY+bNHvNwqeIP2IbztdDgc6hFEFWbjsapsTzhHeZJjKvF9ayzGHOyHnvel5KUhKvLrNOPPQP6hcdiR/2FUMcLHxExY30sEik1bRMuiH9+b3VBasStbrztkcd7MuodWSa8bH+o48RNmc8IkfK/Zt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S5ZPeKusfdWCgRCHbghLj/nR9aTnJn0w+a+qMZWwN9c=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FGVX8qcZMAmrBHFvbD2FoBq14Q82wi76onub3BlhXow=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UVSSM+FteRbDj3f2bKJrcMvZuLTFf6QhLEKVuIJmUiM=</DigestValue>
      </Reference>
      <Reference URI="/xl/styles.xml?ContentType=application/vnd.openxmlformats-officedocument.spreadsheetml.styles+xml">
        <DigestMethod Algorithm="http://www.w3.org/2001/04/xmlenc#sha256"/>
        <DigestValue>dFC9U0G9Jpp5kpcXUWPjAOoWVYm7Q2MXAXrhCMMxrs8=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6M+d6N27gAHngBL86wm4GTdNzFScxnCOJ1IPza0ze7g=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W/sOY7802ln6w5qKQcQUV1Y6W2jPzf56U60G+nE5kCw=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2025-09-19T11:55:40Z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{69655E59-145D-435A-8E5A-681873DC9832}</SetupID>
          <SignatureImage>iVBORw0KGgoAAAANSUhEUgAAASwAAACWCAYAAABkW7XSAAAQYElEQVR4Xu2dXY8lRRnH50N4Y6LcqNd+DMdbr/wOCooZDchL1hdeokFAYgZhUHyJAYwcd4GogIyGueAlWSCyeBZIGCEEDWMIcZfddd0tT1V3dVc99VR1VZ/uPv2w/9+ms3O6nn6quqfqd6q7T5/ZUgAAIIQtugIAAOYKhAUAEAOEBQAQA4QFABADhAUAEAOEBQAQA4QFABADhAUAEAOEBQAQA4QFABADhAUAEAOEBQAQA4QFABADhAUAEAOEBQAQA4QFABADhAUAEAOEBQAQA4QFABADhAUAEAOENXP2d7bU1vaeOqQFqzV726uynX1aAMDHFghr5kBYALRAWDMHwgKgBcKaORAWAC0Q1szJF1b1envPiTzcU9tbW2pnf1/trP7fqpc2pt3G1NPE7Kj9NklRTLvK1t2uWiUg2/nt0mU7ug5vo7L614sBcwfCmjlDCGtra1vZ1Yd7284grbfZ3na2qyVC8+bEMHXHhUXbb8sjwsqpf+0YMHcgrJkziLACKRBpkFmGqZPkzYnh6o4Ky/zcirSC7pOzLqP+9WPA3IGwZs4QwopKI8hhQ8K8OTEldfszPTeE1pVf//oxYO5AWDPn4yQsV1IQFugDhDVzzMBmhVVdf2klEUqjksJmhMXVbbbpe0qYUf/6MWDuQFhzp56peLMXs1oLwR/w/mxsJTR9gXkSYcXrbtptL6g3ddcXvB0ZW8lBWCAGhCWBZrC7C52d0DhdXklhCmGFdTsCsqLy6jYbVdJyYszHGuxrkz+n/qFiwNyBsEAH/EAfi1Ag49Yf1gfmDIQFOhhXGJRQIOPWH9YH5gyEBToYVxiUUCDj1h/WB+YMhAU6GFcYlFAg49Zv6rPXzNi7sWBOQFgAADFAWAAAMUBYAAAxQFgAADFAWAAAMUBYAAAxQFgAADFAWAAAMUBYAAAxQFgAADFAWBmYxzfYxzbCx0ZKYlNEvwCvIHc8fj020rbcr9jRlMQq8nhO4jGdeJvpPtKvzSFf8QN6A2FlkN9Ry2JZvMG2Y/5EV1tUljse35NNta3gSwyLYm3bgq9qDr9c0KyNtpnfxwrmO8lAbyCsDEo6akksxc5c6GCzlOaOx5ezybblf010WWwlYCqxGqYs3mZ+HysgrCGBsDIo6aglsS78DMCnNHc8voxNty0eG+YuiT08DKMaIKxZAmFlUNJRS2IbmMHBUZq7NJ5lBm0bKzYK9/ccVd/cENaQQFgZlHTUktiK/A5dmruaGdHrM5rcv3g8j7aV5M6Obf4qNr9w+5yd2yP/GIJuIKwMSjpqSazGxGf25tLcyZkCs54yl7aV5I7HFhD8hR+7OpY7bEdLQljM324EaSCsDEo6akls1Zm7T7csZbkt4S32rZ29RLxlPm0ryd0IL7pwszoG5m5jSTtaIKwhgbAyKOmoJbH+n8GK34GzlORO0x0/p7aV5I7HEhgh+ZTkDmNbmLuTFgirGAgrg5Jb5dFrM6kBElxP4Wc2vXKzpAYYYQZtKxFFPJYSXivzGeh3y+Rpi/JuaIAWCCuHSIdkb/d3XZvZSr+junFmcQffmrlbwoGew6baFpdQSSxDfa2K/l6bvFROPfeR7SedwgQcEFYuJY97BLMSG2sHAjdIKO31HS92kNzhQC9j2rbFJVQSG4H9vSZy9NxHeoptlt7H/8oFwgIAiAHCAgCIAcICAIgBwgIAiAHCAgCIAcICAIgBwgIAiAHCAgCIAcICAIgBwhID880G7qexY5/YNovziIn+pDb3Ke7Y+iBv5NP9DtFPm2fmCj8Vzsfl5us8dkAMEJYI6gGXenZvfz98KFdV8rAhjQjIYI2tt0JwnyCpnptjHgC22HbRXMzzmFwu7rk7Li43H/f4jj2e3CM0YN5AWBI4PFTmHxlf0ZmMxZk16Vg9QOk3T8TWV5sz306Q/IaB9nk6mouXCRUHJxcNjcvNF9kHIBYISyz14E4Iy8rIhRNTdD0jJ24G5JWtcuwFIo2JiOwDM2vy4prt6WsLPSaxOCAVCEso9jQuOhaNbMKZBSum6Hr3Gwj2k99GUMmmqi+c+YUzn6bEi43F0VPiWFwqX7sv0WMGZg+EJQnvq01CGbVUg5Mb0LyYOtY3dcYGfFVfczmtVFjNvtAZUhNU1c2KyMfPV8dtO7PCIBeQBIQlFXrR3SUyu9IkxUTWs9d/mAvxJs5Z0V9YypFyJZiqfHslHXdfM/M1ubov2AMZQFiSYeTRzFI4kSleTPz6mBRIfudU0FIsrFh7mm3oPmXmi0qd5gNSgLAkUw9Ib9wxF8pdQjFF1idmIa4UqhlNfKnaFhNE5BQwoBJUu3luvpjYaByQAoQlAj3wmFM8ZoYVm7FYAjFF13cM9kAWLVwbvFO1dm2kDgJzipuXL9ZWGgekAGEJoJnF+FMpM+hyZ0WWUEzx9VW9ZLbGSJLCCYtrGycdej0sKpfMfFx72WtzQAQQlhS8O4T1wgomPRA5MXWuJ/WmZKVhhVUVkFz01PVQ7e/tBPsZyMrSma8mNw7MHggLACAGCAsAIAYICwAgBggLACAGCAsAIAYICwAgBggLACAGCAsAIAYICwAgBggLACAGCAsAIAYICwAgBggLACAGCAsAIAYICwAgBggLACAGCAsAIAYICwAgBggLACAGCAsAIAYICwAgBggLACAGCAsAIAYICwAgBggLACAGCAsAIAYICwDBfOWaGza6TA2EBYBgvvHN7wQSmWrRdU8NhAWAcM6cOZtczp79yCwffXROnTt/3iznz1/ovZw7d97k2wQQFgBADBAWAFcgly9fLl7mAIQFwBWIPi3UXLjwX/WPt98lpfNlRGEt1eLYMXXMLotlW3R0oHadst2Do45tjtTBrrOe5qNE869YLrw8XlnAqj27B8qLWGv7kv1IxabKUujju6u8JqeOFQfZ/7ZJqzyxNjRlTLuL2m9h9gNk8/Y776of3LFrfn7u+ZPmArrmgw8+VN+75S51732/Ug/8/CH1swcfVg89cly9/Mopd/ONMpKwqo7Zdv7qddUn3Z81laQWy9Q2Omah8rp0LL/92e3o9HXLclEPJE84NJ6+bolvn7sfqdhUWZyqTW57U8eKwcjKrdf5nRnx8cfi6GA3FJKJL98HTbgfoJT/nDmrvvv9O9Wp1143F+MvXryonnvhpLrm2puDu4F2WRz/I00zOSMJK8R0Mt1pmY6qy7h39mYbPZDoTCdGKr8ecCRPrG6DzuXGr7t9yX4kY1NlEXTbFwtfsKljFUDl5pQc1ceWnaFVEqTHjas7C24/QC8ef+Jp9fAjJ9Qbb76l7rjrPiMrzWNPPBXIyi43Hfthczq5CSYVVkwa7DuwcrYhpy3Jd9dU/mCGUNXB1W2gwll3++R+VAO7GfCp2FQZzdOs0+0mM8LUsaJ0Ccbk2g1idL7dlWB8cZuCINZlueDKIvsBevPa399QL7z4kvnZvbCuP76gX7///r/ViceeDD5/denSpSZ2SiYSltPBsgeJs83Rqot64y8UR0MyPxnM0VlBDRXOutuX7EcqNlXGoKXKnhInjxWBifXQ5avtjKBas65mZav6loyceggruh+gF1ZA7s/2NUWfNt5y24+bmB+tZmSbYBJhebMQpuNzgyQ5c3E6bHU9o1503s78zoXf1To7iwvyVBuGM4PI9izs9i4lAy8VmyirRVK/6C8sIhjveNWiMtu5+9zUbWdGDqXCSu0H6EVKWLGPMXzr+luauOXyTVo8OqMLy3Rkb5YRdlQ66INtAhIdNiN/S/y6jKFTOOtun9iPgFRsrCx+V860uehYRepgZlZ2JrRc2HhmW6Zuk4tp67HFQXo/rmA+/ehL6ovPLNXVLx6anz97/BV1z/Kfpuz0h+fUF/68NOv18vnH/6Z+81b7S3AF5T7ik+LUqdNN3K2330OLR2dEYdWDJehRdJC7nZnfJphtMTODllT+1aulk6dLKEz5OtuX7EcqNlWWhoojfawo3BuJnVl5ojPt2XX2ncnLCcshmGF5MPmuUKyM6PKlv74erNPLVb87qW4+XR241AwrRUns0IwmLO+UoXmnrLug6aztevedmd+GzhRSnVlF89P1WXmC2eEa2yf3Qw9Cd3aTik2V0TwuzECPHasIwe/I+f204ut6rVdBWENgRfTlZ99UFy9dVs8fnfEEdf1L7zSxJ975QF316En1iT+8bl73Fda3b7w9O3ZoRhMWAGB8rJgoqfWfPP6q+bmvsK7++k3ZsUMDYQEgGFdM7mVyd/3/nAvoet2nFi+bn0uEZS/Cv/fev5q46264jUSND4QFgGByhHXJKcgVVuwu4U/u/UUT9/Qzz9Li0YGwABDMmMKi0jrx+FNNzFe/dqNXNhUQFgCC0QL6zO8rAQ0pLBd9Gnjn3fd7Ma+eOk3DJmFSYVV3mNa8u5N9C39kerajvcuWuAvWcQetQt8pi8WkyjSp8uouo70LGHwqxYV+bqrreGTtV01JbB+ctlc3OkeubyS0gD53/BXz81DCevCXv1U/vf/X6u57HlDX3XCrV6aXPz35lzbhxEwjLHvrvL4Frp+V7U1PUQxO33aYY9Eh7azB0yWdWJmmq1zDfBTBhWlj/EOnNcw2UUpi+0A/cjJ2fSPhiim2vlRYseXanWMb/6qZ8YVl3skG7Ah9RTE067Sj65hkDZ6UdFJlmq5yTYew9D7Qwq5jkrVfNSWxvSD7N3p945AjrNjMK1dYeqb1/AthHZtgZGElBgbpIP5Ds852tCO5g2KsHPrbBbwPRoZxnTm4djSx7ocvmdlWEMPNXPxTt2Yx7eU+WKkHqPuoDLOtV0+GsKic6KyFUh+nhfPh02j+jOPN5skoc39P9PfLbqd09eRYpfYTjMaowmqfJWNgOg87yDM67tA52s7YP0d3OxJCoHWxJN4MuNwmpyus2LYWJoeqBm61b1W5J1JdR2ogmzY4OTnpWegxCI53JE9nGcnpCSuyHZlNco8oSYR+ZztduJhNM56wyC85oNcg10XxDjj3HPQaj/cO70LrYumSDp1F6Wf7UsJyZ2D2dUpYFWYfvHrs4s9WzLGi+7WWsKYro/ucbDcYldGE5U2haa/XkA7idQq3LNGRaNngOdyB3TeHU8Z2/Ixjw8NJJwU9JaSz337C8tDtTg1kul+pgZ+Knbgs2OdUu8GojCasFv+dvhkAXgepYmynqN61eVEYEbKdbPgc1ev1cnjtIILyZ2IOdPCwrCMsRkZMnWH7qNQIIworfrxNYa+y7JyknXM7JdRfrnfhwoVJF/3HVDfBBMJy0L94e3pQDxp7+rC0ZWawH3iD0Z2tLRZu5xk+x0HkdK4kR2472NmVxgweGxcTBD3lS+QzENl4ddT7FGzu7pfdH7YxFUMKSyWOdypPqsy87JGTbKdPrVPtnhL8qfq509HJJ2OidoSznDhmUIXWmQ9UCiX0Pd6525W0LTfnBFCJTL1MDYTVl0naoWc4mYNIAiVSoPQ93rnbdbTN/GUg+3PBmwgYFpnCip7CTMhc2iGJDikkyRUPJff3lGqbk8MsfdoBBkGesAAAVywQFgBADBAWAEAMEBYAQAwQFgBADBAWAEAMEBYAQAwQFgBADBAWAEAMEBYAQAwQFgBADBAWAEAM/wdXloGyy7nlIg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EBJREFUeF7tnV2vJEUZx+dDeGOi3KjXfgyPt175HRQUczQgL1lfeIkGAYkZhIMiGgMYGXeBqIgcDeeCl2SByOIskHCEEDQcQ4i77K7rbpmq7uqueuqp6qqe7p5+2P9v08mZrqefqu6p+k119/TsQgEAgBAWdAUAAMwVCAsAIAYICwAgBggLACAGCAsAIAYICwAgBggLACAGCAsAIAYICwAgBggLACAGCAsAIAYICwAgBggLACAGCAsAIAYICwAgBggLACAGCAsAIAYICwAgBggLACAGCAsAIAYIa+bs7y7UYmdPHdICdaj2dhZqsbtPCwD42AJhzRwIC4AWCGvmQFgAtEBYMwfCAqAFwpo5+cKqXu/sOZGHe2pnsVC7+/tqd7FQi3ppY9ptTD1NzK5qNVgW066ydber1P4u2c5vly7b1XV4G5XVv1kMmDsQ1swZQliLxY6yqw/3dpxBWm+zs+NsV0uE5s2JYeqOC4u235ZHhJVT/8YxYO5AWDNnEGEFUiDSILMMUyfJmxPD1R0Vlvm7FWkF3SdnXUb9m8eAuQNhzZwhhBWVRpDDhoR5c2JK6vZnem4IrSu//s1jwNyBsGbOx0lYrqQgLNAHCGvmmIHNCqu6/tJKIpRGJYXtCIur22zT95Qwo/7NY8DcgbDmTj1T8WYvjRD8Ae/PxvbVrr7APImw4nU37bYX1Ju66wvejoyt5CAsEAPCkkAz2N2Fzk5onC6vpDCFsMK6HQFZUXl1m434rzXY1yZ/Tv1DxYC5A2GBDviBPhahQMatP6wPzBkIC3QwrjAooUDGrT+sD8wZCAt0MK4wKKFAxq0/rA/MGQgLdDCuMCihQMat39Rnr5mxd2PBnICwAABigLAAAGKAsAAAYoCwAABigLAAAGKAsAAAYoCwAABigLAAAGKAsAAAYoCwAABigLAyMI9vsI9thI+NlMSmiP4AXkHuePxmbKVtuT+xUxpLH89JPKYTbzPdR/qzOeQnfkBvIKwM8jtqWSyLN9h2zX/R1RaV5Y7H92RbbSv4EcOiWNu24Keawx8XNGujbeb3sYL5TTLQGwgrg5KOWhJLsTMXOtgspbnj8eVss235PxNdFsv/THO8LN5mfh8rIKwhgbAyKOmoJbEu/AzApzR3PL6MbbctHhvmLok9PAyjGiCsWQJhZVDSUUtiG5jBwVGauzSeZQZtGys2Cvf/OfbODWENCYSVQUlHLYmtyO/QpbmrmRG9PqPJ/R+P59G2ktzZsc3/is0v3D5n5/bIP4agGwgrg5KOWhKrMfGZvbk0d3KmwKynzKVtJbnjsQUE/8OPXR3LHbajJSEs5v9uBGkgrAxKOmpJbNWZu0+3LGW5LeEt9sXuXiLeMp+2leRuhBdduFkdA3O3saQdLRDWkEBYGZR01JJY/7/Bit+Bs5TkTtMdP6e2leSOxxIYIfmU5A5jW5i7kxYIqxgIK4OSW+XRazOpARJcT+FnNr1ys6QGGGEGbSsRRTyWEl4r8xnovWXytEV5NzRAC4SVQ6RDsrf7u67NdHyiBqc07uDbMHdLONBz2Fbb4hIqiWWor1XR97XJS+XUcx/ZftIpTMABYeVS8rhHMCuxsXYgcIOE0l7f8WIHyR0O9DKmbVtcQiWxEdj3NZGj5z7SU2yz9D7+Vy4QFgBADBAWAEAMEBYAQAwQFgBADBAWAEAMEBYAQAwQFgBADBAWAEAMEBYAQAwQlhiYXzZwv40d+8a2WZxHTPQ3tblvccfWB3kj3+53iH7bPDNX+K1wPi43X+exA2KAsERQD7jUs3v7++FDubU8bEgjAjJYY+utENwnSKrn5pgHgC22XTQX8zwml4t77o6Ly83HPb6TfCAZzBoISwKHh8r8I+MrOpOxOLMmHasHKP3lidj6anPm1wmSvzDQPk9Hc/EyoeLg5MLF5eaL7AMQC4QllnpwJ4RlZeTCiSm6npETNwPyynb21F4g0piIyD4wsyYvrtmeviZxTd2xOCAVCEso9jQuOhaNbMKZBSum6Hr3Fwj2k79GUMmmqi+c+YUzn6bEi43F0VPiWFwqX7sv0WMGZg+EJQnvp01CGbVUg5Mb0LyYOtaTC9bhgK/qay6nlQqr2Rc6Q2qCyGlmbr46bseZFQa5gCQgLKnQi+4ukdmVJikmsp69/sNciDdxzor+wnKlXAmmKt9RO96pXWa+Jlf3BXsgAwhLMow8uq7bcGLi18ekQPI7p4KWYmHF2kNP53KFZfNFpU7zASlAWJKpB6Q37pgL5S6hmCLrE7MQVwrVjCa+VG2LCSJyChhQCardPDdfTGw0DkgBwhKBHnjMKR4zw4rNWCyBmKLrOwZ7IIsWrg3BqV+1NlIHgTnFzcsXayuNA1KAsATQzGL8qZQZdLmzIksopvh6e/3IS8dIksIJi2sbJx16PSwql8x8XHvZa3NABBCWFLw7hPXCCiY9EDkxda5nT/PisMKqCkgueup6qPb3doP9DGRl6cxXGAdmD4QFABADhAUAEAOEBQAQA4QFABADhAUAEAOEBQAQA4QFABADhAUAEAOEBQAQA4QFABADhAUAEAOEBQAQA4QFABADhAUAEAOEBQAQA4QFABADhAUAEAOEBQAQA4QFABADhAUAEAOEBQAQA4QFABADhAUAEAOEBQAQA4QFABADhAUAEAOEBYBgvnLNDVtdpgbCAkAw3/jmdwKJTLXouqcGwgJAOGfOnE0uZ89+ZJaPPjqnzp0/b5bz5y/0Xs6dO2/ybQMICwAgBggLgCuQy5cvFy9zAMIC4ApEnxZqLlz4r/rH2+/S4tkyorDWanXsmDpml9W6LTo6UEunbHlw1LHNkTpYOutpPko0v65i5eXxygLWarU8UF7ERtuX7EcqNlWWQh/fpfKanDpWHGT/2yYdqGWsDU0Z0+6i9luY/QDZvP3Ou+oHdyzN3889f9JcQNd88MGH6nu33KXuve+X6oGfP6x+9uAj6uFHj6uXXzlFMmyPkYRVdcy281evqz7p/q2pJLVap7bRMSuV16Vj+e3fbkenr1vWq3ogecKh8fR1S3z73P1IxabK4lRtctubOlYMRlZuvc57ZsTHH4ujg2UoJBNfvg+acD9AKf85c1Z99/t3qlOvvW4uxl+8eFE998JJdc21Nwd3A+2yOv4HmmZyRhJWiOlkutMyHVWXcZ/szTbBTCVBKr8ecCRPrG6DzuXGb7p9yX4kY1NlEXTbVytfsKljFUDl5pQc1ceWnaHVs2baXqbuLLj9AL144smn1SOPnlBvvPmWuuOu+4ysNI8/+adAVna56dgPm9PJbTCpsGLSYD+B3W3IaUvy0zWVP5ghuFJkoMLZdPvkflQDuxnwqdhUGc3TrNPtJjPC1LGidAnG5FoGMTrfcrUi4u7Ot15xZZH9AL157e9vqBdefMn87V5Y119f0K/ff//f6sTjTwXfv7p06ZKTZTomEpbTwbIHibPN0VqtvfEXiqMhmZ8M5uisoIYKZ9PtS/YjFZsqY9BSZU+Jk8eKwMR66PLVuhJUa1Z1sFyqgzUjpx7Ciu4H6IUVkPu3fU3Rp4233PbjJuZHd91HQyZhEmF5sxCm43ODJDlzcTpsdT3DuV7Umd+58LtaN7O4IE+1YTgziGzPwm7vUjLwUrGJslok9Yv+wiKC8Y5XLSqznbvPTd12ZhTPRwmEldoP0IuUsGJfY/jW9bc0cev1m7R4dEYXlunI3iwj7Kh00AfbBCQ6bEb+lvh1GUOncDbdPrEfAanYWFn8rpxpc9GxitTBzKzsTGi9svHMtkzddsYaLKuD9H5cwXz6sZfUF59Zq6tfPDR/f/b4K+qe9T9N2ekPz6kv/Hlt1uvl80/8Tf36rfZNcAXlPuKT4tSp003crbffQ4tHZ0Rh1YMl6FF0kLudmd8mmG0xM4OWVH6l1msnT5dQmPJNti/Zj1RsqiwNFUf6WFG4DxI7s/JEZ9qzdPadycsJyyGYYXkw+a5QrIzo8qW/vh6s08tVvz2pbj5dHbjUDCtFSezQjCYs75Sh+aSsu6DprO1695OZ34bOFFKdOZ6frs/KE8wON9g+uR96ELqzm1RsqozmcWEGeuxYRQjeI+f9acXX9RrCGgoroi8/+6a6eOmyev7ojCeo6196p4k98c4H6qrHTqpP/P5187qvsL594+3ZsUMzmrAAAONjxURJrf/k8VfN332FdfXXb8qOHRoICwDBuGJyL5O76//nXEDX6z61etn8XSIsexH+vff+1cRdd8NtNGx0ICwABJMjrEtOQa6wYncJf3LvL5q4p595lhaPDoQFgGDGFBaV1okn2m/Af/VrN3plUwFhASAYLaDP/K4S0JDCctGngXfefb8X8+qp0zRsEiYVVnWHacO7O9m38EemZzvau2yJu2Add9Aq9J2yWEyqTJMqr+4y2ruAwbdSXOj3prqOR9Z+1ZTE9sFpe3Wjc+T6RkIL6HPHXzF/DyWsBx/6jfrp/b9Sd9/zgLruhlu9Mr388am/tAknZhph2Vvn9S1w/axsb3qKYnD6tsMciw5pZw2eLunEyjRd5RrmqwguTBvjXzqtYbaJUhLbB/qVk7HrGwlXTLH1pcKKLdfuHtv6T82MLyzzSTZgR+griqHZpB1dxyRr8KSkkyrTdJVrOoSl94EWdh2TrP2qKYntBdm/0esbhxxhxWZeucLSM63nXwjr2AYjCysxMEgH8R+adbajHckdFGPl0L8u4H0xMozrzMG1o4l1v3zJzLaCGG7m4p+6NYtpL/fFSj1A3UdlmG2ZL65SJzVwcqKzFkp9nFbOl0+j+TOON5sno8x9n+j7y25nqifHKrWfYDRGFVb7LBkD03nYQZ7RcYfO0XbG/jm625EQAq2LJfFhwOU2OV1hxba1MDnqgVvtW1XuiVTXkRrIpg1OTk56FnoMguMdydNZRnJ6wopsR2aT3CNKEqG/2U4XLmbbjCcs8iYH9Brk6Q449xz0Go/3Ce9C62Lpkg6dReln+1LCcmdg9nVKWBVmH5iZmj7ldWcr5ljR/dpIWNOV0X1OthuMymjC8qbQtNdrSAfxOoVbluhItGzwHD2FFWsH2/Ezjg0PJ50U9JSQzn77CctDtzs1kOl+pQZ+KnbismCfU+0GozKasFr8T/pmAHgdpIqxnaL61OZFYUTIdrLhc6SElZvDawcRlD8Tc6CDh2UTYTEyYuoM20elRhhRWPHjTfIUlGXnJO2c2ymh/nG9CxcuTLro/0x1G0wgLAf9xjcXLKtBY08f1rbMDPYDbzC6s7XVyu08w+c4iJzOleTIbQc7u9KYwWPjYoKgp3yJfAYiG6+Oep+Czd39svvDNqZiSGGljncqT6qsb06ynT61TrV7SvBf1c+djk4+GRO1I5zlxDGDKrTOfKBSKKHv8c7drqRtuTkngEpk6mVqIKy+TNIOPcPJHEQSKJECpe/xzt2uo23mfwayfxd8iIBhkSms6CnMhMylHZLokEKSXPFQct+nVNucHGbp0w4wCPKEBQC4YoGwAABigLAAAGKAsAAAYoCwAABigLAAAGKAsAAAYoCwAABigLAAAGKAsAAAYoCwAABigLAAAGL4P1eWgbJGZNHTAAAAAElFTkSuQmCC</Object>
  <Object Id="idInvalidSigLnImg">iVBORw0KGgoAAAANSUhEUgAAASwAAACWCAYAAABkW7XSAAAABGdBTUEAALGPC/xhBQAAAAlwSFlzAAAOwgAADsIBFShKgAAAEEBJREFUeF7tnV2vJEUZx+dDeGOi3KjXfgyPt175HRQUczQgL1lfeIkGAYkZhIMiGgMYGXeBqIgcDeeCl2SByOIskHCEEDQcQ4i77K7rbpmq7uqueuqp6qqe7p5+2P9v08mZrqefqu6p+k119/TsQgEAgBAWdAUAAMwVCAsAIAYICwAgBggLACAGCAsAIAYICwAgBggLACAGCAsAIAYICwAgBggLACAGCAsAIAYICwAgBggLACAGCAsAIAYICwAgBggLACAGCAsAIAYICwAgBggLACAGCAsAIAYIa+bs7y7UYmdPHdICdaj2dhZqsbtPCwD42AJhzRwIC4AWCGvmQFgAtEBYMwfCAqAFwpo5+cKqXu/sOZGHe2pnsVC7+/tqd7FQi3ppY9ptTD1NzK5qNVgW066ydber1P4u2c5vly7b1XV4G5XVv1kMmDsQ1swZQliLxY6yqw/3dpxBWm+zs+NsV0uE5s2JYeqOC4u235ZHhJVT/8YxYO5AWDNnEGEFUiDSILMMUyfJmxPD1R0Vlvm7FWkF3SdnXUb9m8eAuQNhzZwhhBWVRpDDhoR5c2JK6vZnem4IrSu//s1jwNyBsGbOx0lYrqQgLNAHCGvmmIHNCqu6/tJKIpRGJYXtCIur22zT95Qwo/7NY8DcgbDmTj1T8WYvjRD8Ae/PxvbVrr7APImw4nU37bYX1Ju66wvejoyt5CAsEAPCkkAz2N2Fzk5onC6vpDCFsMK6HQFZUXl1m434rzXY1yZ/Tv1DxYC5A2GBDviBPhahQMatP6wPzBkIC3QwrjAooUDGrT+sD8wZCAt0MK4wKKFAxq0/rA/MGQgLdDCuMCihQMat39Rnr5mxd2PBnICwAABigLAAAGKAsAAAYoCwAABigLAAAGKAsAAAYoCwAABigLAAAGKAsAAAYoCwAABigLAyMI9vsI9thI+NlMSmiP4AXkHuePxmbKVtuT+xUxpLH89JPKYTbzPdR/qzOeQnfkBvIKwM8jtqWSyLN9h2zX/R1RaV5Y7H92RbbSv4EcOiWNu24Keawx8XNGujbeb3sYL5TTLQGwgrg5KOWhJLsTMXOtgspbnj8eVss235PxNdFsv/THO8LN5mfh8rIKwhgbAyKOmoJbEu/AzApzR3PL6MbbctHhvmLok9PAyjGiCsWQJhZVDSUUtiG5jBwVGauzSeZQZtGys2Cvf/OfbODWENCYSVQUlHLYmtyO/QpbmrmRG9PqPJ/R+P59G2ktzZsc3/is0v3D5n5/bIP4agGwgrg5KOWhKrMfGZvbk0d3KmwKynzKVtJbnjsQUE/8OPXR3LHbajJSEs5v9uBGkgrAxKOmpJbNWZu0+3LGW5LeEt9sXuXiLeMp+2leRuhBdduFkdA3O3saQdLRDWkEBYGZR01JJY/7/Bit+Bs5TkTtMdP6e2leSOxxIYIfmU5A5jW5i7kxYIqxgIK4OSW+XRazOpARJcT+FnNr1ys6QGGGEGbSsRRTyWEl4r8xnovWXytEV5NzRAC4SVQ6RDsrf7u67NdHyiBqc07uDbMHdLONBz2Fbb4hIqiWWor1XR97XJS+XUcx/ZftIpTMABYeVS8rhHMCuxsXYgcIOE0l7f8WIHyR0O9DKmbVtcQiWxEdj3NZGj5z7SU2yz9D7+Vy4QFgBADBAWAEAMEBYAQAwQFgBADBAWAEAMEBYAQAwQFgBADBAWAEAMEBYAQAwQlhiYXzZwv40d+8a2WZxHTPQ3tblvccfWB3kj3+53iH7bPDNX+K1wPi43X+exA2KAsERQD7jUs3v7++FDubU8bEgjAjJYY+utENwnSKrn5pgHgC22XTQX8zwml4t77o6Ly83HPb6TfCAZzBoISwKHh8r8I+MrOpOxOLMmHasHKP3lidj6anPm1wmSvzDQPk9Hc/EyoeLg5MLF5eaL7AMQC4QllnpwJ4RlZeTCiSm6npETNwPyynb21F4g0piIyD4wsyYvrtmeviZxTd2xOCAVCEso9jQuOhaNbMKZBSum6Hr3Fwj2k79GUMmmqi+c+YUzn6bEi43F0VPiWFwqX7sv0WMGZg+EJQnvp01CGbVUg5Mb0LyYOtaTC9bhgK/qay6nlQqr2Rc6Q2qCyGlmbr46bseZFQa5gCQgLKnQi+4ukdmVJikmsp69/sNciDdxzor+wnKlXAmmKt9RO96pXWa+Jlf3BXsgAwhLMow8uq7bcGLi18ekQPI7p4KWYmHF2kNP53KFZfNFpU7zASlAWJKpB6Q37pgL5S6hmCLrE7MQVwrVjCa+VG2LCSJyChhQCardPDdfTGw0DkgBwhKBHnjMKR4zw4rNWCyBmKLrOwZ7IIsWrg3BqV+1NlIHgTnFzcsXayuNA1KAsATQzGL8qZQZdLmzIksopvh6e/3IS8dIksIJi2sbJx16PSwql8x8XHvZa3NABBCWFLw7hPXCCiY9EDkxda5nT/PisMKqCkgueup6qPb3doP9DGRl6cxXGAdmD4QFABADhAUAEAOEBQAQA4QFABADhAUAEAOEBQAQA4QFABADhAUAEAOEBQAQA4QFABADhAUAEAOEBQAQA4QFABADhAUAEAOEBQAQA4QFABADhAUAEAOEBQAQA4QFABADhAUAEAOEBQAQA4QFABADhAUAEAOEBQAQA4QFABADhAUAEAOEBYBgvnLNDVtdpgbCAkAw3/jmdwKJTLXouqcGwgJAOGfOnE0uZ89+ZJaPPjqnzp0/b5bz5y/0Xs6dO2/ybQMICwAgBggLgCuQy5cvFy9zAMIC4ApEnxZqLlz4r/rH2+/S4tkyorDWanXsmDpml9W6LTo6UEunbHlw1LHNkTpYOutpPko0v65i5eXxygLWarU8UF7ERtuX7EcqNlWWQh/fpfKanDpWHGT/2yYdqGWsDU0Z0+6i9luY/QDZvP3Ou+oHdyzN3889f9JcQNd88MGH6nu33KXuve+X6oGfP6x+9uAj6uFHj6uXXzlFMmyPkYRVdcy281evqz7p/q2pJLVap7bRMSuV16Vj+e3fbkenr1vWq3ogecKh8fR1S3z73P1IxabK4lRtctubOlYMRlZuvc57ZsTHH4ujg2UoJBNfvg+acD9AKf85c1Z99/t3qlOvvW4uxl+8eFE998JJdc21Nwd3A+2yOv4HmmZyRhJWiOlkutMyHVWXcZ/szTbBTCVBKr8ecCRPrG6DzuXGb7p9yX4kY1NlEXTbVytfsKljFUDl5pQc1ceWnaHVs2baXqbuLLj9AL144smn1SOPnlBvvPmWuuOu+4ysNI8/+adAVna56dgPm9PJbTCpsGLSYD+B3W3IaUvy0zWVP5ghuFJkoMLZdPvkflQDuxnwqdhUGc3TrNPtJjPC1LGidAnG5FoGMTrfcrUi4u7Ot15xZZH9AL157e9vqBdefMn87V5Y119f0K/ff//f6sTjTwXfv7p06ZKTZTomEpbTwbIHibPN0VqtvfEXiqMhmZ8M5uisoIYKZ9PtS/YjFZsqY9BSZU+Jk8eKwMR66PLVuhJUa1Z1sFyqgzUjpx7Ciu4H6IUVkPu3fU3Rp4233PbjJuZHd91HQyZhEmF5sxCm43ODJDlzcTpsdT3DuV7Umd+58LtaN7O4IE+1YTgziGzPwm7vUjLwUrGJslok9Yv+wiKC8Y5XLSqznbvPTd12ZhTPRwmEldoP0IuUsGJfY/jW9bc0cev1m7R4dEYXlunI3iwj7Kh00AfbBCQ6bEb+lvh1GUOncDbdPrEfAanYWFn8rpxpc9GxitTBzKzsTGi9svHMtkzddsYaLKuD9H5cwXz6sZfUF59Zq6tfPDR/f/b4K+qe9T9N2ekPz6kv/Hlt1uvl80/8Tf36rfZNcAXlPuKT4tSp003crbffQ4tHZ0Rh1YMl6FF0kLudmd8mmG0xM4OWVH6l1msnT5dQmPJNti/Zj1RsqiwNFUf6WFG4DxI7s/JEZ9qzdPadycsJyyGYYXkw+a5QrIzo8qW/vh6s08tVvz2pbj5dHbjUDCtFSezQjCYs75Sh+aSsu6DprO1695OZ34bOFFKdOZ6frs/KE8wON9g+uR96ELqzm1RsqozmcWEGeuxYRQjeI+f9acXX9RrCGgoroi8/+6a6eOmyev7ojCeo6196p4k98c4H6qrHTqpP/P5187qvsL594+3ZsUMzmrAAAONjxURJrf/k8VfN332FdfXXb8qOHRoICwDBuGJyL5O76//nXEDX6z61etn8XSIsexH+vff+1cRdd8NtNGx0ICwABJMjrEtOQa6wYncJf3LvL5q4p595lhaPDoQFgGDGFBaV1okn2m/Af/VrN3plUwFhASAYLaDP/K4S0JDCctGngXfefb8X8+qp0zRsEiYVVnWHacO7O9m38EemZzvau2yJu2Add9Aq9J2yWEyqTJMqr+4y2ruAwbdSXOj3prqOR9Z+1ZTE9sFpe3Wjc+T6RkIL6HPHXzF/DyWsBx/6jfrp/b9Sd9/zgLruhlu9Mr388am/tAknZhph2Vvn9S1w/axsb3qKYnD6tsMciw5pZw2eLunEyjRd5RrmqwguTBvjXzqtYbaJUhLbB/qVk7HrGwlXTLH1pcKKLdfuHtv6T82MLyzzSTZgR+griqHZpB1dxyRr8KSkkyrTdJVrOoSl94EWdh2TrP2qKYntBdm/0esbhxxhxWZeucLSM63nXwjr2AYjCysxMEgH8R+adbajHckdFGPl0L8u4H0xMozrzMG1o4l1v3zJzLaCGG7m4p+6NYtpL/fFSj1A3UdlmG2ZL65SJzVwcqKzFkp9nFbOl0+j+TOON5sno8x9n+j7y25nqifHKrWfYDRGFVb7LBkD03nYQZ7RcYfO0XbG/jm625EQAq2LJfFhwOU2OV1hxba1MDnqgVvtW1XuiVTXkRrIpg1OTk56FnoMguMdydNZRnJ6wopsR2aT3CNKEqG/2U4XLmbbjCcs8iYH9Brk6Q449xz0Go/3Ce9C62Lpkg6dReln+1LCcmdg9nVKWBVmH5iZmj7ldWcr5ljR/dpIWNOV0X1OthuMymjC8qbQtNdrSAfxOoVbluhItGzwHD2FFWsH2/Ezjg0PJ50U9JSQzn77CctDtzs1kOl+pQZ+KnbismCfU+0GozKasFr8T/pmAHgdpIqxnaL61OZFYUTIdrLhc6SElZvDawcRlD8Tc6CDh2UTYTEyYuoM20elRhhRWPHjTfIUlGXnJO2c2ymh/nG9CxcuTLro/0x1G0wgLAf9xjcXLKtBY08f1rbMDPYDbzC6s7XVyu08w+c4iJzOleTIbQc7u9KYwWPjYoKgp3yJfAYiG6+Oep+Czd39svvDNqZiSGGljncqT6qsb06ynT61TrV7SvBf1c+djk4+GRO1I5zlxDGDKrTOfKBSKKHv8c7drqRtuTkngEpk6mVqIKy+TNIOPcPJHEQSKJECpe/xzt2uo23mfwayfxd8iIBhkSms6CnMhMylHZLokEKSXPFQct+nVNucHGbp0w4wCPKEBQC4YoGwAABigLAAAGKAsAAAYoCwAABigLAAAGKAsAAAYoCwAABigLAAAGKAsAAAYoCwAABigLAAAGL4P1eWgbJGZNHTAAAAAElFTkSuQmCC</Object>
  <Object>
    <xd:QualifyingProperties xmlns:xd="http://uri.etsi.org/01903/v1.3.2#" Target="#idPackageSignature">
      <xd:SignedProperties Id="idSignedProperties">
        <xd:SignedSignatureProperties>
          <xd:SigningTime>2025-09-19T11:55:40Z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4ba201db-2b1b-41d0-890d-94e31a7fe100">
            <CanonicalizationMethod Algorithm="http://www.w3.org/2001/10/xml-exc-c14n#"/>
            <xd:EncapsulatedTimeStamp Id="ETS-4ba201db-2b1b-41d0-890d-94e31a7fe100">MIINNgYJKoZIhvcNAQcCoIINJzCCDSMCAQMxDzANBglghkgBZQMEAgEFADBoBgsqhkiG9w0BCRABBKBZBFcwVQIBAQYCKgMwMTANBglghkgBZQMEAgEFAAQgAPvz+HXdNGUWU0HVBqLQrj0YycnCU9E6s0FW0Hs6lOoCCHOWLvboskYiGA8yMDI1MDkxOTExNTYw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kxOTExNTYwOVowKwYLKoZIhvcNAQkQAgwxHDAaMBgwFgQUqRkz6o2gsq1/srZCiFIVJLz3P90wLwYJKoZIhvcNAQkEMSIEIGaxtCmRIikGEUbCwICs3hq4nleDABG88PPUKlTPU9heMA0GCSqGSIb3DQEBAQUABIIBAIX1YAzqlDjLGzQ0QnYMxwmTH1XLokKXSgdmMFNpjWz33ELtNWiGKoQDR3lMyYscr9FUrn0dhZyzKImk1R/Hgc3ibUsRACXojvVfX1GnXelw9T0XePz68EgyvMFcNI3Fa6EytNu7sCvTmg+Fxy3Qg1opkibn3E5dk55nOjqUDYex+gAOqQRklPmRIYScOQf6XiaFrD5v5O+7D83aMyP0+zhn4BpD339bHGk/YrmNCYnqgAKThD5OVwOTYxkXQZP6gdiD1ijGwloY1YV+UkX3pgMqS1HeeLfq6rDd1LVzaT3ktUe4KFqQ5EG1LZfQ2/zrBTMJ3ea2Swk/9SIk54CcSgU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2025-09-19T11:56:09Z</xd:ProducedAt>
                </xd:OCSPIdentifier>
                <xd:DigestAlgAndValue>
                  <DigestMethod Algorithm="http://www.w3.org/2001/04/xmlenc#sha256"/>
                  <DigestValue>tUnJGmemwCBpLyXTYI+kixbWgSZea0mr/ggMWZ3udro=</DigestValue>
                </xd:DigestAlgAndValue>
              </xd:OCSPRef>
            </xd:OCSPRefs>
          </xd:CompleteRevocationRefs>
          <xd:SigAndRefsTimeStamp Id="TS-cb5b3635-dad7-4758-b2df-4428b39d3d59">
            <CanonicalizationMethod Algorithm="http://www.w3.org/2001/10/xml-exc-c14n#"/>
            <xd:EncapsulatedTimeStamp Id="ETS-cb5b3635-dad7-4758-b2df-4428b39d3d59">MIINNgYJKoZIhvcNAQcCoIINJzCCDSMCAQMxDzANBglghkgBZQMEAgEFADBoBgsqhkiG9w0BCRABBKBZBFcwVQIBAQYCKgMwMTANBglghkgBZQMEAgEFAAQgjHCR+fqMhd2wMQMgpIigqU115/Q9V3/TUn8h2N+BBlICCCk3oBMOaBmqGA8yMDI1MDkxOTExNTYw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kxOTExNTYwOVowKwYLKoZIhvcNAQkQAgwxHDAaMBgwFgQUqRkz6o2gsq1/srZCiFIVJLz3P90wLwYJKoZIhvcNAQkEMSIEIMzRqHor/Ts6cJR0vhmc8jl/vELUWnJAVJGa4VuEVPi4MA0GCSqGSIb3DQEBAQUABIIBAJoBHyaEyOtX6sWqKfRjYiJo7gA8DmNS1vFEWpKwOEwZ4QyeBtUrQpBq0uGMD1nlCHo/FCPhgqIntq7608RCAU9y2wB8iOgZj+brUAG4qqoXQXZ/nRFQGscQUFHwuLjEqRUJSEVadmy/pcGmJRLcVJ6fz/VnmEVm1QmuiSgi/xCuPZRu/l48w6GxNPWjlav0nh1ylqmnmqfPGFJlvOmxNHKyG3Ptk+f43nE8IS2pddwjOTaOFnhKVXrPzL5ooctqE2drVqi7KKMla6oC/cOxQxex8xACr8wRJhkcaggsFcOBAOb9C06SehZpWABG6BZYUGdbQ5fA9Y1Zr+UlyxumNzU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A5MTkxMTU2MDlaMFgwVjBBMAkGBSsOAwIaBQAEFOs8HBCw1oTvnETPtCz+0pEJxsacBBTp6vHuJCIuDf9t2MyExjSM312yeQIIeHT6pSoGtr2AABgPMjAyNTA5MTkxMTU2MDlaMA0GCSqGSIb3DQEBCwUAA4IBAQAzIJkQV16835v4f2uNs4a+Cu1wbxdeq2wnI7lhzm60zn4YmzTsmoMz5KE92S+Qq8xQP+J1YYeqZlreoItSOUmghIsWZyx251UfyQrZC+FeNnxGgOi0i4JQDYHoRUg3CfJt1o1a6Cs2jinNDeFjc/tRqWy/m3KraE93Hl5POW+uxNm/n7OAzdbsyZuB1i0yaw8lJor+x4Bg9MrTWKjRPMGL6lSJfoTh39DCyr/icfVG0GGgI9Dl1+0MWlutwsI1hAa2GVJvXXkiq6O1tzH2GCEgGtwfbXGxyQ8kNHx1Ub+jkVVni4780Mz5cBFKIVwKYtXY73VHitnBGeH5VKeAtQlK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2025-09-19T11:55:40Z</dcterms:modified>
</cp:coreProperties>
</file>